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2" yWindow="3288" windowWidth="11592" windowHeight="844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<sst xmlns="http://schemas.openxmlformats.org/spreadsheetml/2006/main" count="24" uniqueCount="21">
  <si>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Buenos Aires</t>
  </si>
  <si>
    <t>Chaco</t>
  </si>
  <si>
    <t>La Pampa</t>
  </si>
  <si>
    <t>Salta</t>
  </si>
  <si>
    <t>San Luis</t>
  </si>
  <si>
    <t>Santa Fe</t>
  </si>
  <si>
    <t>Sgo.del Estero</t>
  </si>
  <si>
    <t>Toneladas</t>
  </si>
  <si>
    <t>Porcent.</t>
  </si>
  <si>
    <t>M/$</t>
  </si>
  <si>
    <t>Distrib. Territorial</t>
  </si>
  <si>
    <t>Distribución FFS</t>
  </si>
  <si>
    <t>Diferencia</t>
  </si>
  <si>
    <t>Fondo Federal Solidario</t>
  </si>
  <si>
    <t>Otras provincias</t>
  </si>
  <si>
    <t>Tucumán</t>
  </si>
  <si>
    <t>Entre Ríos</t>
  </si>
  <si>
    <t>Córdoba</t>
  </si>
  <si>
    <t>Cosecha 2014/15</t>
  </si>
  <si>
    <t>Período: primer trimestre de 2016</t>
  </si>
  <si>
    <t>Fuentes: Minagro y Mecon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</si>
</sst>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172" fontId="0" fillId="0" borderId="0" xfId="0" applyNumberFormat="1" applyAlignment="1">
      <alignment/>
    </xf>
    <xf numFmtId="3" fontId="0" fillId="0" borderId="1" xfId="0" applyNumberFormat="1" applyFont="1" applyBorder="1" applyAlignment="1">
      <alignment horizontal="center" wrapText="1"/>
    </xf>
    <xf numFmtId="172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0"/>
  <sheetViews>
    <sheetView tabSelected="1" workbookViewId="0" topLeftCell="A1">
      <selection activeCell="F19" sqref="F19"/>
    </sheetView>
  </sheetViews>
  <sheetFormatPr defaultColWidth="11.421875" defaultRowHeight="12.75"/>
  <cols>
    <col min="2" max="2" width="20.7109375" style="0" customWidth="1"/>
    <col min="3" max="5" width="11.421875" style="1" customWidth="1"/>
  </cols>
  <sheetData>
    <row r="2" ht="12.75">
      <c r="B2" s="7" t="s">
        <v>13</v>
      </c>
    </row>
    <row r="3" ht="12.75">
      <c r="B3" s="13" t="s">
        <v>19</v>
      </c>
    </row>
    <row r="5" spans="2:7" ht="26.25">
      <c r="B5" s="4"/>
      <c r="C5" s="11" t="s">
        <v>18</v>
      </c>
      <c r="D5" s="11" t="s">
        <v>18</v>
      </c>
      <c r="E5" s="12" t="s">
        <v>10</v>
      </c>
      <c r="F5" s="12" t="s">
        <v>11</v>
      </c>
      <c r="G5" s="12" t="s">
        <v>12</v>
      </c>
    </row>
    <row r="6" spans="2:7" ht="12.75">
      <c r="B6" s="4"/>
      <c r="C6" s="5" t="s">
        <v>7</v>
      </c>
      <c r="D6" s="5" t="s">
        <v>8</v>
      </c>
      <c r="E6" s="5" t="s">
        <v>9</v>
      </c>
      <c r="F6" s="5" t="s">
        <v>9</v>
      </c>
      <c r="G6" s="5" t="s">
        <v>9</v>
      </c>
    </row>
    <row r="7" spans="2:7" ht="12.75">
      <c r="B7" s="8" t="s">
        <v>0</v>
      </c>
      <c r="C7" s="16">
        <v>19592372</v>
      </c>
      <c r="D7" s="17">
        <v>31.91029871329278</v>
      </c>
      <c r="E7" s="17">
        <v>1388.5766485089352</v>
      </c>
      <c r="F7" s="17">
        <v>923</v>
      </c>
      <c r="G7" s="18">
        <f>+E7-F7</f>
        <v>465.57664850893525</v>
      </c>
    </row>
    <row r="8" spans="2:7" ht="12.75">
      <c r="B8" s="8" t="s">
        <v>17</v>
      </c>
      <c r="C8" s="16">
        <v>18619067</v>
      </c>
      <c r="D8" s="17">
        <v>30.325066803182995</v>
      </c>
      <c r="E8" s="17">
        <v>1319.595281940508</v>
      </c>
      <c r="F8" s="17">
        <v>373.2</v>
      </c>
      <c r="G8" s="18">
        <f>+E8-F8</f>
        <v>946.3952819405079</v>
      </c>
    </row>
    <row r="9" spans="2:7" ht="12.75">
      <c r="B9" s="8" t="s">
        <v>5</v>
      </c>
      <c r="C9" s="16">
        <v>11804131</v>
      </c>
      <c r="D9" s="19">
        <v>19.2255101251058</v>
      </c>
      <c r="E9" s="17">
        <v>836.5980730939789</v>
      </c>
      <c r="F9" s="17">
        <v>375.6</v>
      </c>
      <c r="G9" s="18">
        <f aca="true" t="shared" si="0" ref="G9:G17">+E9-F9</f>
        <v>460.99807309397886</v>
      </c>
    </row>
    <row r="10" spans="2:7" ht="12.75">
      <c r="B10" s="8" t="s">
        <v>16</v>
      </c>
      <c r="C10" s="16">
        <v>4324895</v>
      </c>
      <c r="D10" s="17">
        <v>7.044001173192627</v>
      </c>
      <c r="E10" s="17">
        <v>306.51971105147715</v>
      </c>
      <c r="F10" s="17">
        <v>205.2</v>
      </c>
      <c r="G10" s="18">
        <f t="shared" si="0"/>
        <v>101.31971105147716</v>
      </c>
    </row>
    <row r="11" spans="2:7" ht="12.75">
      <c r="B11" s="8" t="s">
        <v>6</v>
      </c>
      <c r="C11" s="16">
        <v>1915310</v>
      </c>
      <c r="D11" s="19">
        <v>3.1194851868143783</v>
      </c>
      <c r="E11" s="17">
        <v>135.74439790422767</v>
      </c>
      <c r="F11" s="17">
        <v>173.6</v>
      </c>
      <c r="G11" s="18">
        <f t="shared" si="0"/>
        <v>-37.855602095772326</v>
      </c>
    </row>
    <row r="12" spans="2:7" ht="12.75">
      <c r="B12" s="8" t="s">
        <v>1</v>
      </c>
      <c r="C12" s="16">
        <v>1191339</v>
      </c>
      <c r="D12" s="19">
        <v>1.940346138731722</v>
      </c>
      <c r="E12" s="17">
        <v>84.43416222691089</v>
      </c>
      <c r="F12" s="17">
        <v>209.7</v>
      </c>
      <c r="G12" s="18">
        <f t="shared" si="0"/>
        <v>-125.2658377730891</v>
      </c>
    </row>
    <row r="13" spans="2:7" ht="12.75">
      <c r="B13" s="8" t="s">
        <v>2</v>
      </c>
      <c r="C13" s="16">
        <v>1271770</v>
      </c>
      <c r="D13" s="17">
        <v>2.07134493947973</v>
      </c>
      <c r="E13" s="17">
        <v>90.13457504146045</v>
      </c>
      <c r="F13" s="20">
        <v>78.9</v>
      </c>
      <c r="G13" s="18">
        <f t="shared" si="0"/>
        <v>11.234575041460445</v>
      </c>
    </row>
    <row r="14" spans="2:7" ht="12.75">
      <c r="B14" s="8" t="s">
        <v>3</v>
      </c>
      <c r="C14" s="16">
        <v>1145936</v>
      </c>
      <c r="D14" s="17">
        <v>1.866397803508216</v>
      </c>
      <c r="E14" s="17">
        <v>81.21630041966002</v>
      </c>
      <c r="F14" s="17">
        <v>161</v>
      </c>
      <c r="G14" s="18">
        <f t="shared" si="0"/>
        <v>-79.78369958033998</v>
      </c>
    </row>
    <row r="15" spans="2:7" ht="12.75">
      <c r="B15" s="8" t="s">
        <v>4</v>
      </c>
      <c r="C15" s="16">
        <v>962870</v>
      </c>
      <c r="D15" s="17">
        <v>1.568236317790833</v>
      </c>
      <c r="E15" s="17">
        <v>68.2418033686681</v>
      </c>
      <c r="F15" s="20">
        <v>95.9</v>
      </c>
      <c r="G15" s="18">
        <f t="shared" si="0"/>
        <v>-27.658196631331904</v>
      </c>
    </row>
    <row r="16" spans="2:7" ht="12.75">
      <c r="B16" s="8" t="s">
        <v>15</v>
      </c>
      <c r="C16" s="16">
        <v>413749</v>
      </c>
      <c r="D16" s="17">
        <v>0.6738772713342812</v>
      </c>
      <c r="E16" s="17">
        <v>29.323769462111244</v>
      </c>
      <c r="F16" s="17">
        <v>199.9</v>
      </c>
      <c r="G16" s="18">
        <f t="shared" si="0"/>
        <v>-170.57623053788876</v>
      </c>
    </row>
    <row r="17" spans="2:7" ht="12.75">
      <c r="B17" s="9" t="s">
        <v>14</v>
      </c>
      <c r="C17" s="21">
        <v>156833</v>
      </c>
      <c r="D17" s="17">
        <v>0.255435527566639</v>
      </c>
      <c r="E17" s="17">
        <v>11.115276982062296</v>
      </c>
      <c r="F17" s="17">
        <v>1555.5</v>
      </c>
      <c r="G17" s="18">
        <f t="shared" si="0"/>
        <v>-1544.3847230179376</v>
      </c>
    </row>
    <row r="18" spans="2:6" ht="12.75">
      <c r="B18" s="6" t="s">
        <v>20</v>
      </c>
      <c r="C18" s="3"/>
      <c r="D18" s="3"/>
      <c r="E18" s="2"/>
      <c r="F18" s="15">
        <f>SUM(F7:F17)</f>
        <v>4351.5</v>
      </c>
    </row>
    <row r="20" spans="3:6" ht="12.75">
      <c r="C20" s="10"/>
      <c r="F20" s="14"/>
    </row>
  </sheetData>
  <printOptions/>
  <pageMargins left="0.75" right="0.75" top="1" bottom="1" header="0" footer="0"/>
  <pageSetup horizontalDpi="100" verticalDpi="1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Ezequiel</cp:lastModifiedBy>
  <dcterms:created xsi:type="dcterms:W3CDTF">2014-12-03T00:00:11Z</dcterms:created>
  <dcterms:modified xsi:type="dcterms:W3CDTF">2016-04-07T14:56:37Z</dcterms:modified>
  <cp:category/>
  <cp:version/>
  <cp:contentType/>
  <cp:contentStatus/>
</cp:coreProperties>
</file>