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64" windowWidth="13932" windowHeight="951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<sst xmlns="http://schemas.openxmlformats.org/spreadsheetml/2006/main" count="456" uniqueCount="39">
  <si>
    <t>CHILE</t>
  </si>
  <si>
    <t>FRANCIA</t>
  </si>
  <si>
    <t>COLOMBIA</t>
  </si>
  <si>
    <t>URUGUAY</t>
  </si>
  <si>
    <t>TAIWAN</t>
  </si>
  <si>
    <t>AUSTRALIA</t>
  </si>
  <si>
    <t>NUEVA ZELANDIA</t>
  </si>
  <si>
    <t>BRASIL</t>
  </si>
  <si>
    <t>MEXICO</t>
  </si>
  <si>
    <t>CHINA</t>
  </si>
  <si>
    <t>MALASIA</t>
  </si>
  <si>
    <t>ECUADOR</t>
  </si>
  <si>
    <t>MOZAMBIQUE</t>
  </si>
  <si>
    <t>PAISES BAJOS</t>
  </si>
  <si>
    <t>TUNEZ</t>
  </si>
  <si>
    <t>EE.UU.</t>
  </si>
  <si>
    <t>Exportaciones argentinas declaradas de aceite de girasol alto oleico en bruto</t>
  </si>
  <si>
    <t>1512.11.10.911P</t>
  </si>
  <si>
    <t>Fecha</t>
  </si>
  <si>
    <t>u$s/tonelada</t>
  </si>
  <si>
    <t>Destino</t>
  </si>
  <si>
    <t>Kilogramos</t>
  </si>
  <si>
    <t>Dólares FOB</t>
  </si>
  <si>
    <t>Exportaciones argentinas declaradas de aceite de girasol en bruto</t>
  </si>
  <si>
    <t>1512.11.10.919G</t>
  </si>
  <si>
    <t>SIM/Afip</t>
  </si>
  <si>
    <t>PERU</t>
  </si>
  <si>
    <t>SUDAFRICA</t>
  </si>
  <si>
    <t>INDIA</t>
  </si>
  <si>
    <t>EGIPTO</t>
  </si>
  <si>
    <t>TANZANIA</t>
  </si>
  <si>
    <t>GUATEMALA</t>
  </si>
  <si>
    <t>I.MAURICIO</t>
  </si>
  <si>
    <t>REP.DOMINC.</t>
  </si>
  <si>
    <t>MAURICIO,ISLAS</t>
  </si>
  <si>
    <t>DOMINICANA,REP.</t>
  </si>
  <si>
    <t>IRAN</t>
  </si>
  <si>
    <t>Período: 1 de enero a 21 de febrero de 2017</t>
  </si>
  <si>
    <t>Natreon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</si>
</sst>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 horizontal="right" wrapText="1"/>
    </xf>
    <xf numFmtId="14" fontId="0" fillId="2" borderId="0" xfId="0" applyNumberFormat="1" applyFill="1" applyAlignment="1">
      <alignment horizontal="center" wrapText="1"/>
    </xf>
    <xf numFmtId="0" fontId="0" fillId="2" borderId="1" xfId="0" applyFill="1" applyBorder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" fontId="0" fillId="2" borderId="0" xfId="0" applyNumberFormat="1" applyFill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Hoja1!$I$7:$I$289</c:f>
              <c:strCache>
                <c:ptCount val="283"/>
                <c:pt idx="0">
                  <c:v>42376</c:v>
                </c:pt>
                <c:pt idx="1">
                  <c:v>42380</c:v>
                </c:pt>
                <c:pt idx="2">
                  <c:v>42381</c:v>
                </c:pt>
                <c:pt idx="3">
                  <c:v>42381</c:v>
                </c:pt>
                <c:pt idx="4">
                  <c:v>42383</c:v>
                </c:pt>
                <c:pt idx="5">
                  <c:v>42390</c:v>
                </c:pt>
                <c:pt idx="6">
                  <c:v>42394</c:v>
                </c:pt>
                <c:pt idx="7">
                  <c:v>42397</c:v>
                </c:pt>
                <c:pt idx="8">
                  <c:v>42397</c:v>
                </c:pt>
                <c:pt idx="9">
                  <c:v>42398</c:v>
                </c:pt>
                <c:pt idx="10">
                  <c:v>42402</c:v>
                </c:pt>
                <c:pt idx="11">
                  <c:v>42403</c:v>
                </c:pt>
                <c:pt idx="12">
                  <c:v>42403</c:v>
                </c:pt>
                <c:pt idx="13">
                  <c:v>42404</c:v>
                </c:pt>
                <c:pt idx="14">
                  <c:v>42404</c:v>
                </c:pt>
                <c:pt idx="15">
                  <c:v>42404</c:v>
                </c:pt>
                <c:pt idx="16">
                  <c:v>42411</c:v>
                </c:pt>
                <c:pt idx="17">
                  <c:v>42415</c:v>
                </c:pt>
                <c:pt idx="18">
                  <c:v>42417</c:v>
                </c:pt>
                <c:pt idx="19">
                  <c:v>42417</c:v>
                </c:pt>
                <c:pt idx="20">
                  <c:v>42423</c:v>
                </c:pt>
                <c:pt idx="21">
                  <c:v>42424</c:v>
                </c:pt>
                <c:pt idx="22">
                  <c:v>42424</c:v>
                </c:pt>
                <c:pt idx="23">
                  <c:v>42424</c:v>
                </c:pt>
                <c:pt idx="24">
                  <c:v>42425</c:v>
                </c:pt>
                <c:pt idx="25">
                  <c:v>42426</c:v>
                </c:pt>
                <c:pt idx="26">
                  <c:v>42426</c:v>
                </c:pt>
                <c:pt idx="27">
                  <c:v>42429</c:v>
                </c:pt>
                <c:pt idx="28">
                  <c:v>42430</c:v>
                </c:pt>
                <c:pt idx="29">
                  <c:v>42430</c:v>
                </c:pt>
                <c:pt idx="30">
                  <c:v>42432</c:v>
                </c:pt>
                <c:pt idx="31">
                  <c:v>42432</c:v>
                </c:pt>
                <c:pt idx="32">
                  <c:v>42432</c:v>
                </c:pt>
                <c:pt idx="33">
                  <c:v>42437</c:v>
                </c:pt>
                <c:pt idx="34">
                  <c:v>42437</c:v>
                </c:pt>
                <c:pt idx="35">
                  <c:v>42437</c:v>
                </c:pt>
                <c:pt idx="36">
                  <c:v>42443</c:v>
                </c:pt>
                <c:pt idx="37">
                  <c:v>42443</c:v>
                </c:pt>
                <c:pt idx="38">
                  <c:v>42445</c:v>
                </c:pt>
                <c:pt idx="39">
                  <c:v>42445</c:v>
                </c:pt>
                <c:pt idx="40">
                  <c:v>42446</c:v>
                </c:pt>
                <c:pt idx="41">
                  <c:v>42446</c:v>
                </c:pt>
                <c:pt idx="42">
                  <c:v>42446</c:v>
                </c:pt>
                <c:pt idx="43">
                  <c:v>42447</c:v>
                </c:pt>
                <c:pt idx="44">
                  <c:v>42447</c:v>
                </c:pt>
                <c:pt idx="45">
                  <c:v>42450</c:v>
                </c:pt>
                <c:pt idx="46">
                  <c:v>42450</c:v>
                </c:pt>
                <c:pt idx="47">
                  <c:v>42451</c:v>
                </c:pt>
                <c:pt idx="48">
                  <c:v>42451</c:v>
                </c:pt>
                <c:pt idx="49">
                  <c:v>42451</c:v>
                </c:pt>
                <c:pt idx="50">
                  <c:v>42451</c:v>
                </c:pt>
                <c:pt idx="51">
                  <c:v>42458</c:v>
                </c:pt>
                <c:pt idx="52">
                  <c:v>42461</c:v>
                </c:pt>
                <c:pt idx="53">
                  <c:v>42465</c:v>
                </c:pt>
                <c:pt idx="54">
                  <c:v>42465</c:v>
                </c:pt>
                <c:pt idx="55">
                  <c:v>42465</c:v>
                </c:pt>
                <c:pt idx="56">
                  <c:v>42465</c:v>
                </c:pt>
                <c:pt idx="57">
                  <c:v>42465</c:v>
                </c:pt>
                <c:pt idx="58">
                  <c:v>42467</c:v>
                </c:pt>
                <c:pt idx="59">
                  <c:v>42467</c:v>
                </c:pt>
                <c:pt idx="60">
                  <c:v>42471</c:v>
                </c:pt>
                <c:pt idx="61">
                  <c:v>42473</c:v>
                </c:pt>
                <c:pt idx="62">
                  <c:v>42474</c:v>
                </c:pt>
                <c:pt idx="63">
                  <c:v>42474</c:v>
                </c:pt>
                <c:pt idx="64">
                  <c:v>42474</c:v>
                </c:pt>
                <c:pt idx="65">
                  <c:v>42475</c:v>
                </c:pt>
                <c:pt idx="66">
                  <c:v>42475</c:v>
                </c:pt>
                <c:pt idx="67">
                  <c:v>42475</c:v>
                </c:pt>
                <c:pt idx="68">
                  <c:v>42475</c:v>
                </c:pt>
                <c:pt idx="69">
                  <c:v>42475</c:v>
                </c:pt>
                <c:pt idx="70">
                  <c:v>42478</c:v>
                </c:pt>
                <c:pt idx="71">
                  <c:v>42478</c:v>
                </c:pt>
                <c:pt idx="72">
                  <c:v>42478</c:v>
                </c:pt>
                <c:pt idx="73">
                  <c:v>42479</c:v>
                </c:pt>
                <c:pt idx="74">
                  <c:v>42480</c:v>
                </c:pt>
                <c:pt idx="75">
                  <c:v>42480</c:v>
                </c:pt>
                <c:pt idx="76">
                  <c:v>42485</c:v>
                </c:pt>
                <c:pt idx="77">
                  <c:v>42488</c:v>
                </c:pt>
                <c:pt idx="78">
                  <c:v>42488</c:v>
                </c:pt>
                <c:pt idx="79">
                  <c:v>42488</c:v>
                </c:pt>
                <c:pt idx="80">
                  <c:v>42488</c:v>
                </c:pt>
                <c:pt idx="81">
                  <c:v>42492</c:v>
                </c:pt>
                <c:pt idx="82">
                  <c:v>42492</c:v>
                </c:pt>
                <c:pt idx="83">
                  <c:v>42492</c:v>
                </c:pt>
                <c:pt idx="84">
                  <c:v>42492</c:v>
                </c:pt>
                <c:pt idx="85">
                  <c:v>42492</c:v>
                </c:pt>
                <c:pt idx="86">
                  <c:v>42492</c:v>
                </c:pt>
                <c:pt idx="87">
                  <c:v>42492</c:v>
                </c:pt>
                <c:pt idx="88">
                  <c:v>42492</c:v>
                </c:pt>
                <c:pt idx="89">
                  <c:v>42494</c:v>
                </c:pt>
                <c:pt idx="90">
                  <c:v>42494</c:v>
                </c:pt>
                <c:pt idx="91">
                  <c:v>42494</c:v>
                </c:pt>
                <c:pt idx="92">
                  <c:v>42494</c:v>
                </c:pt>
                <c:pt idx="93">
                  <c:v>42496</c:v>
                </c:pt>
                <c:pt idx="94">
                  <c:v>42496</c:v>
                </c:pt>
                <c:pt idx="95">
                  <c:v>42496</c:v>
                </c:pt>
                <c:pt idx="96">
                  <c:v>42496</c:v>
                </c:pt>
                <c:pt idx="97">
                  <c:v>42496</c:v>
                </c:pt>
                <c:pt idx="98">
                  <c:v>42500</c:v>
                </c:pt>
                <c:pt idx="99">
                  <c:v>42501</c:v>
                </c:pt>
                <c:pt idx="100">
                  <c:v>42501</c:v>
                </c:pt>
                <c:pt idx="101">
                  <c:v>42501</c:v>
                </c:pt>
                <c:pt idx="102">
                  <c:v>42501</c:v>
                </c:pt>
                <c:pt idx="103">
                  <c:v>42501</c:v>
                </c:pt>
                <c:pt idx="104">
                  <c:v>42501</c:v>
                </c:pt>
                <c:pt idx="105">
                  <c:v>42501</c:v>
                </c:pt>
                <c:pt idx="106">
                  <c:v>42503</c:v>
                </c:pt>
                <c:pt idx="107">
                  <c:v>42507</c:v>
                </c:pt>
                <c:pt idx="108">
                  <c:v>42507</c:v>
                </c:pt>
                <c:pt idx="109">
                  <c:v>42507</c:v>
                </c:pt>
                <c:pt idx="110">
                  <c:v>42509</c:v>
                </c:pt>
                <c:pt idx="111">
                  <c:v>42509</c:v>
                </c:pt>
                <c:pt idx="112">
                  <c:v>42509</c:v>
                </c:pt>
                <c:pt idx="113">
                  <c:v>42509</c:v>
                </c:pt>
                <c:pt idx="114">
                  <c:v>42514</c:v>
                </c:pt>
                <c:pt idx="115">
                  <c:v>42514</c:v>
                </c:pt>
                <c:pt idx="116">
                  <c:v>42514</c:v>
                </c:pt>
                <c:pt idx="117">
                  <c:v>42517</c:v>
                </c:pt>
                <c:pt idx="118">
                  <c:v>42521</c:v>
                </c:pt>
                <c:pt idx="119">
                  <c:v>42522</c:v>
                </c:pt>
                <c:pt idx="120">
                  <c:v>42530</c:v>
                </c:pt>
                <c:pt idx="121">
                  <c:v>42530</c:v>
                </c:pt>
                <c:pt idx="122">
                  <c:v>42530</c:v>
                </c:pt>
                <c:pt idx="123">
                  <c:v>42530</c:v>
                </c:pt>
                <c:pt idx="124">
                  <c:v>42530</c:v>
                </c:pt>
                <c:pt idx="125">
                  <c:v>42530</c:v>
                </c:pt>
                <c:pt idx="126">
                  <c:v>42530</c:v>
                </c:pt>
                <c:pt idx="127">
                  <c:v>42530</c:v>
                </c:pt>
                <c:pt idx="128">
                  <c:v>42530</c:v>
                </c:pt>
                <c:pt idx="129">
                  <c:v>42530</c:v>
                </c:pt>
                <c:pt idx="130">
                  <c:v>42530</c:v>
                </c:pt>
                <c:pt idx="131">
                  <c:v>42530</c:v>
                </c:pt>
                <c:pt idx="132">
                  <c:v>42530</c:v>
                </c:pt>
                <c:pt idx="133">
                  <c:v>42530</c:v>
                </c:pt>
                <c:pt idx="134">
                  <c:v>42530</c:v>
                </c:pt>
                <c:pt idx="135">
                  <c:v>42530</c:v>
                </c:pt>
                <c:pt idx="136">
                  <c:v>42530</c:v>
                </c:pt>
                <c:pt idx="137">
                  <c:v>42530</c:v>
                </c:pt>
                <c:pt idx="138">
                  <c:v>42530</c:v>
                </c:pt>
                <c:pt idx="139">
                  <c:v>42530</c:v>
                </c:pt>
                <c:pt idx="140">
                  <c:v>42530</c:v>
                </c:pt>
                <c:pt idx="141">
                  <c:v>42530</c:v>
                </c:pt>
                <c:pt idx="142">
                  <c:v>42530</c:v>
                </c:pt>
                <c:pt idx="143">
                  <c:v>42530</c:v>
                </c:pt>
                <c:pt idx="144">
                  <c:v>42530</c:v>
                </c:pt>
                <c:pt idx="145">
                  <c:v>42530</c:v>
                </c:pt>
                <c:pt idx="146">
                  <c:v>42536</c:v>
                </c:pt>
                <c:pt idx="147">
                  <c:v>42536</c:v>
                </c:pt>
                <c:pt idx="148">
                  <c:v>42536</c:v>
                </c:pt>
                <c:pt idx="149">
                  <c:v>42536</c:v>
                </c:pt>
                <c:pt idx="150">
                  <c:v>42536</c:v>
                </c:pt>
                <c:pt idx="151">
                  <c:v>42542</c:v>
                </c:pt>
                <c:pt idx="152">
                  <c:v>42542</c:v>
                </c:pt>
                <c:pt idx="153">
                  <c:v>42544</c:v>
                </c:pt>
                <c:pt idx="154">
                  <c:v>42544</c:v>
                </c:pt>
                <c:pt idx="155">
                  <c:v>42544</c:v>
                </c:pt>
                <c:pt idx="156">
                  <c:v>42544</c:v>
                </c:pt>
                <c:pt idx="157">
                  <c:v>42544</c:v>
                </c:pt>
                <c:pt idx="158">
                  <c:v>42545</c:v>
                </c:pt>
                <c:pt idx="159">
                  <c:v>42548</c:v>
                </c:pt>
                <c:pt idx="160">
                  <c:v>42549</c:v>
                </c:pt>
                <c:pt idx="161">
                  <c:v>42550</c:v>
                </c:pt>
                <c:pt idx="162">
                  <c:v>42552</c:v>
                </c:pt>
                <c:pt idx="163">
                  <c:v>42552</c:v>
                </c:pt>
                <c:pt idx="164">
                  <c:v>42552</c:v>
                </c:pt>
                <c:pt idx="165">
                  <c:v>42552</c:v>
                </c:pt>
                <c:pt idx="166">
                  <c:v>42552</c:v>
                </c:pt>
                <c:pt idx="167">
                  <c:v>42562</c:v>
                </c:pt>
                <c:pt idx="168">
                  <c:v>42563</c:v>
                </c:pt>
                <c:pt idx="169">
                  <c:v>42565</c:v>
                </c:pt>
                <c:pt idx="170">
                  <c:v>42565</c:v>
                </c:pt>
                <c:pt idx="171">
                  <c:v>42565</c:v>
                </c:pt>
                <c:pt idx="172">
                  <c:v>42566</c:v>
                </c:pt>
                <c:pt idx="173">
                  <c:v>42566</c:v>
                </c:pt>
                <c:pt idx="174">
                  <c:v>42566</c:v>
                </c:pt>
                <c:pt idx="175">
                  <c:v>42573</c:v>
                </c:pt>
                <c:pt idx="176">
                  <c:v>42573</c:v>
                </c:pt>
                <c:pt idx="177">
                  <c:v>42573</c:v>
                </c:pt>
                <c:pt idx="178">
                  <c:v>42573</c:v>
                </c:pt>
                <c:pt idx="179">
                  <c:v>42579</c:v>
                </c:pt>
                <c:pt idx="180">
                  <c:v>42583</c:v>
                </c:pt>
                <c:pt idx="181">
                  <c:v>42584</c:v>
                </c:pt>
                <c:pt idx="182">
                  <c:v>42584</c:v>
                </c:pt>
                <c:pt idx="183">
                  <c:v>42586</c:v>
                </c:pt>
                <c:pt idx="184">
                  <c:v>42590</c:v>
                </c:pt>
                <c:pt idx="185">
                  <c:v>42592</c:v>
                </c:pt>
                <c:pt idx="186">
                  <c:v>42592</c:v>
                </c:pt>
                <c:pt idx="187">
                  <c:v>42593</c:v>
                </c:pt>
                <c:pt idx="188">
                  <c:v>42593</c:v>
                </c:pt>
                <c:pt idx="189">
                  <c:v>42599</c:v>
                </c:pt>
                <c:pt idx="190">
                  <c:v>42600</c:v>
                </c:pt>
                <c:pt idx="191">
                  <c:v>42600</c:v>
                </c:pt>
                <c:pt idx="192">
                  <c:v>42601</c:v>
                </c:pt>
                <c:pt idx="193">
                  <c:v>42613</c:v>
                </c:pt>
                <c:pt idx="194">
                  <c:v>42621</c:v>
                </c:pt>
                <c:pt idx="195">
                  <c:v>42627</c:v>
                </c:pt>
                <c:pt idx="196">
                  <c:v>42629</c:v>
                </c:pt>
                <c:pt idx="197">
                  <c:v>42636</c:v>
                </c:pt>
                <c:pt idx="198">
                  <c:v>42641</c:v>
                </c:pt>
                <c:pt idx="199">
                  <c:v>42643</c:v>
                </c:pt>
                <c:pt idx="200">
                  <c:v>42643</c:v>
                </c:pt>
                <c:pt idx="201">
                  <c:v>42648</c:v>
                </c:pt>
                <c:pt idx="202">
                  <c:v>42649</c:v>
                </c:pt>
                <c:pt idx="203">
                  <c:v>42650</c:v>
                </c:pt>
                <c:pt idx="204">
                  <c:v>42656</c:v>
                </c:pt>
                <c:pt idx="205">
                  <c:v>42660</c:v>
                </c:pt>
                <c:pt idx="206">
                  <c:v>42660</c:v>
                </c:pt>
                <c:pt idx="207">
                  <c:v>42663</c:v>
                </c:pt>
                <c:pt idx="208">
                  <c:v>42665</c:v>
                </c:pt>
                <c:pt idx="209">
                  <c:v>42669</c:v>
                </c:pt>
                <c:pt idx="210">
                  <c:v>42676</c:v>
                </c:pt>
                <c:pt idx="211">
                  <c:v>42681</c:v>
                </c:pt>
                <c:pt idx="212">
                  <c:v>42682</c:v>
                </c:pt>
                <c:pt idx="213">
                  <c:v>42684</c:v>
                </c:pt>
                <c:pt idx="214">
                  <c:v>42684</c:v>
                </c:pt>
                <c:pt idx="215">
                  <c:v>42685</c:v>
                </c:pt>
                <c:pt idx="216">
                  <c:v>42688</c:v>
                </c:pt>
                <c:pt idx="217">
                  <c:v>42690</c:v>
                </c:pt>
                <c:pt idx="218">
                  <c:v>42691</c:v>
                </c:pt>
                <c:pt idx="219">
                  <c:v>42691</c:v>
                </c:pt>
                <c:pt idx="220">
                  <c:v>42697</c:v>
                </c:pt>
                <c:pt idx="221">
                  <c:v>42698</c:v>
                </c:pt>
                <c:pt idx="222">
                  <c:v>42706</c:v>
                </c:pt>
                <c:pt idx="223">
                  <c:v>42709</c:v>
                </c:pt>
                <c:pt idx="224">
                  <c:v>42710</c:v>
                </c:pt>
                <c:pt idx="225">
                  <c:v>42710</c:v>
                </c:pt>
                <c:pt idx="226">
                  <c:v>42710</c:v>
                </c:pt>
                <c:pt idx="227">
                  <c:v>42710</c:v>
                </c:pt>
                <c:pt idx="228">
                  <c:v>42710</c:v>
                </c:pt>
                <c:pt idx="229">
                  <c:v>42710</c:v>
                </c:pt>
                <c:pt idx="230">
                  <c:v>42710</c:v>
                </c:pt>
                <c:pt idx="231">
                  <c:v>42710</c:v>
                </c:pt>
                <c:pt idx="232">
                  <c:v>42711</c:v>
                </c:pt>
                <c:pt idx="233">
                  <c:v>42716</c:v>
                </c:pt>
                <c:pt idx="234">
                  <c:v>42716</c:v>
                </c:pt>
                <c:pt idx="235">
                  <c:v>42716</c:v>
                </c:pt>
                <c:pt idx="236">
                  <c:v>42719</c:v>
                </c:pt>
                <c:pt idx="237">
                  <c:v>42719</c:v>
                </c:pt>
                <c:pt idx="238">
                  <c:v>42720</c:v>
                </c:pt>
                <c:pt idx="239">
                  <c:v>42724</c:v>
                </c:pt>
                <c:pt idx="240">
                  <c:v>42724</c:v>
                </c:pt>
                <c:pt idx="241">
                  <c:v>42725</c:v>
                </c:pt>
                <c:pt idx="242">
                  <c:v>42726</c:v>
                </c:pt>
                <c:pt idx="243">
                  <c:v>42730</c:v>
                </c:pt>
                <c:pt idx="244">
                  <c:v>42732</c:v>
                </c:pt>
                <c:pt idx="245">
                  <c:v>42732</c:v>
                </c:pt>
                <c:pt idx="246">
                  <c:v>42733</c:v>
                </c:pt>
                <c:pt idx="247">
                  <c:v>42737</c:v>
                </c:pt>
                <c:pt idx="248">
                  <c:v>42737</c:v>
                </c:pt>
                <c:pt idx="249">
                  <c:v>42737</c:v>
                </c:pt>
                <c:pt idx="250">
                  <c:v>42739</c:v>
                </c:pt>
                <c:pt idx="251">
                  <c:v>42740</c:v>
                </c:pt>
                <c:pt idx="252">
                  <c:v>42740</c:v>
                </c:pt>
                <c:pt idx="253">
                  <c:v>42746</c:v>
                </c:pt>
                <c:pt idx="254">
                  <c:v>42747</c:v>
                </c:pt>
                <c:pt idx="255">
                  <c:v>42747</c:v>
                </c:pt>
                <c:pt idx="256">
                  <c:v>42748</c:v>
                </c:pt>
                <c:pt idx="257">
                  <c:v>42752</c:v>
                </c:pt>
                <c:pt idx="258">
                  <c:v>42752</c:v>
                </c:pt>
                <c:pt idx="259">
                  <c:v>42753</c:v>
                </c:pt>
                <c:pt idx="260">
                  <c:v>42754</c:v>
                </c:pt>
                <c:pt idx="261">
                  <c:v>42758</c:v>
                </c:pt>
                <c:pt idx="262">
                  <c:v>42758</c:v>
                </c:pt>
                <c:pt idx="263">
                  <c:v>42758</c:v>
                </c:pt>
                <c:pt idx="264">
                  <c:v>42759</c:v>
                </c:pt>
                <c:pt idx="265">
                  <c:v>42761</c:v>
                </c:pt>
                <c:pt idx="266">
                  <c:v>42762</c:v>
                </c:pt>
                <c:pt idx="267">
                  <c:v>42762</c:v>
                </c:pt>
                <c:pt idx="268">
                  <c:v>42762</c:v>
                </c:pt>
                <c:pt idx="269">
                  <c:v>42762</c:v>
                </c:pt>
                <c:pt idx="270">
                  <c:v>42765</c:v>
                </c:pt>
                <c:pt idx="271">
                  <c:v>42765</c:v>
                </c:pt>
                <c:pt idx="272">
                  <c:v>42766</c:v>
                </c:pt>
                <c:pt idx="273">
                  <c:v>42766</c:v>
                </c:pt>
                <c:pt idx="274">
                  <c:v>42767</c:v>
                </c:pt>
                <c:pt idx="275">
                  <c:v>42772</c:v>
                </c:pt>
                <c:pt idx="276">
                  <c:v>42772</c:v>
                </c:pt>
                <c:pt idx="277">
                  <c:v>42772</c:v>
                </c:pt>
                <c:pt idx="278">
                  <c:v>42774</c:v>
                </c:pt>
                <c:pt idx="279">
                  <c:v>42774</c:v>
                </c:pt>
                <c:pt idx="280">
                  <c:v>42776</c:v>
                </c:pt>
                <c:pt idx="281">
                  <c:v>42779</c:v>
                </c:pt>
                <c:pt idx="282">
                  <c:v>42781</c:v>
                </c:pt>
              </c:strCache>
            </c:strRef>
          </c:cat>
          <c:val>
            <c:numRef>
              <c:f>Hoja1!$J$7:$J$289</c:f>
              <c:numCache>
                <c:ptCount val="283"/>
                <c:pt idx="0">
                  <c:v>760</c:v>
                </c:pt>
                <c:pt idx="1">
                  <c:v>770</c:v>
                </c:pt>
                <c:pt idx="2">
                  <c:v>882</c:v>
                </c:pt>
                <c:pt idx="3">
                  <c:v>882</c:v>
                </c:pt>
                <c:pt idx="4">
                  <c:v>770</c:v>
                </c:pt>
                <c:pt idx="5">
                  <c:v>818</c:v>
                </c:pt>
                <c:pt idx="6">
                  <c:v>752</c:v>
                </c:pt>
                <c:pt idx="7">
                  <c:v>820</c:v>
                </c:pt>
                <c:pt idx="8">
                  <c:v>820</c:v>
                </c:pt>
                <c:pt idx="9">
                  <c:v>730</c:v>
                </c:pt>
                <c:pt idx="10">
                  <c:v>742</c:v>
                </c:pt>
                <c:pt idx="11">
                  <c:v>740</c:v>
                </c:pt>
                <c:pt idx="12">
                  <c:v>740</c:v>
                </c:pt>
                <c:pt idx="13">
                  <c:v>740</c:v>
                </c:pt>
                <c:pt idx="14">
                  <c:v>740</c:v>
                </c:pt>
                <c:pt idx="15">
                  <c:v>740</c:v>
                </c:pt>
                <c:pt idx="16">
                  <c:v>735.2</c:v>
                </c:pt>
                <c:pt idx="17">
                  <c:v>740</c:v>
                </c:pt>
                <c:pt idx="18">
                  <c:v>730</c:v>
                </c:pt>
                <c:pt idx="19">
                  <c:v>735.2</c:v>
                </c:pt>
                <c:pt idx="20">
                  <c:v>735</c:v>
                </c:pt>
                <c:pt idx="21">
                  <c:v>735.2</c:v>
                </c:pt>
                <c:pt idx="22">
                  <c:v>740.2</c:v>
                </c:pt>
                <c:pt idx="23">
                  <c:v>733</c:v>
                </c:pt>
                <c:pt idx="24">
                  <c:v>750</c:v>
                </c:pt>
                <c:pt idx="25">
                  <c:v>755</c:v>
                </c:pt>
                <c:pt idx="26">
                  <c:v>755</c:v>
                </c:pt>
                <c:pt idx="27">
                  <c:v>735.2</c:v>
                </c:pt>
                <c:pt idx="28">
                  <c:v>755</c:v>
                </c:pt>
                <c:pt idx="29">
                  <c:v>755</c:v>
                </c:pt>
                <c:pt idx="30">
                  <c:v>740</c:v>
                </c:pt>
                <c:pt idx="31">
                  <c:v>735</c:v>
                </c:pt>
                <c:pt idx="32">
                  <c:v>730</c:v>
                </c:pt>
                <c:pt idx="33">
                  <c:v>735.2</c:v>
                </c:pt>
                <c:pt idx="34">
                  <c:v>747.2</c:v>
                </c:pt>
                <c:pt idx="35">
                  <c:v>726</c:v>
                </c:pt>
                <c:pt idx="36">
                  <c:v>799.5</c:v>
                </c:pt>
                <c:pt idx="37">
                  <c:v>740.2</c:v>
                </c:pt>
                <c:pt idx="38">
                  <c:v>799.5</c:v>
                </c:pt>
                <c:pt idx="39">
                  <c:v>755</c:v>
                </c:pt>
                <c:pt idx="40">
                  <c:v>740</c:v>
                </c:pt>
                <c:pt idx="41">
                  <c:v>740</c:v>
                </c:pt>
                <c:pt idx="42">
                  <c:v>735</c:v>
                </c:pt>
                <c:pt idx="43">
                  <c:v>752</c:v>
                </c:pt>
                <c:pt idx="44">
                  <c:v>752</c:v>
                </c:pt>
                <c:pt idx="45">
                  <c:v>740</c:v>
                </c:pt>
                <c:pt idx="46">
                  <c:v>740</c:v>
                </c:pt>
                <c:pt idx="47">
                  <c:v>831.5</c:v>
                </c:pt>
                <c:pt idx="48">
                  <c:v>831.5</c:v>
                </c:pt>
                <c:pt idx="49">
                  <c:v>831.5</c:v>
                </c:pt>
                <c:pt idx="50">
                  <c:v>831.5</c:v>
                </c:pt>
                <c:pt idx="51">
                  <c:v>750</c:v>
                </c:pt>
                <c:pt idx="52">
                  <c:v>755</c:v>
                </c:pt>
                <c:pt idx="53">
                  <c:v>740.2</c:v>
                </c:pt>
                <c:pt idx="54">
                  <c:v>740.2</c:v>
                </c:pt>
                <c:pt idx="55">
                  <c:v>740.2</c:v>
                </c:pt>
                <c:pt idx="56">
                  <c:v>740.2</c:v>
                </c:pt>
                <c:pt idx="57">
                  <c:v>740.2</c:v>
                </c:pt>
                <c:pt idx="58">
                  <c:v>750</c:v>
                </c:pt>
                <c:pt idx="59">
                  <c:v>755</c:v>
                </c:pt>
                <c:pt idx="60">
                  <c:v>755</c:v>
                </c:pt>
                <c:pt idx="61">
                  <c:v>750</c:v>
                </c:pt>
                <c:pt idx="62">
                  <c:v>767</c:v>
                </c:pt>
                <c:pt idx="63">
                  <c:v>765</c:v>
                </c:pt>
                <c:pt idx="64">
                  <c:v>750</c:v>
                </c:pt>
                <c:pt idx="65">
                  <c:v>750</c:v>
                </c:pt>
                <c:pt idx="66">
                  <c:v>755</c:v>
                </c:pt>
                <c:pt idx="67">
                  <c:v>765</c:v>
                </c:pt>
                <c:pt idx="68">
                  <c:v>765</c:v>
                </c:pt>
                <c:pt idx="69">
                  <c:v>765</c:v>
                </c:pt>
                <c:pt idx="70">
                  <c:v>750.2</c:v>
                </c:pt>
                <c:pt idx="71">
                  <c:v>750.2</c:v>
                </c:pt>
                <c:pt idx="72">
                  <c:v>750.2</c:v>
                </c:pt>
                <c:pt idx="73">
                  <c:v>772</c:v>
                </c:pt>
                <c:pt idx="74">
                  <c:v>854</c:v>
                </c:pt>
                <c:pt idx="75">
                  <c:v>854</c:v>
                </c:pt>
                <c:pt idx="76">
                  <c:v>772</c:v>
                </c:pt>
                <c:pt idx="77">
                  <c:v>827</c:v>
                </c:pt>
                <c:pt idx="78">
                  <c:v>827</c:v>
                </c:pt>
                <c:pt idx="79">
                  <c:v>827</c:v>
                </c:pt>
                <c:pt idx="80">
                  <c:v>726</c:v>
                </c:pt>
                <c:pt idx="81">
                  <c:v>726</c:v>
                </c:pt>
                <c:pt idx="82">
                  <c:v>775</c:v>
                </c:pt>
                <c:pt idx="83">
                  <c:v>775</c:v>
                </c:pt>
                <c:pt idx="84">
                  <c:v>726</c:v>
                </c:pt>
                <c:pt idx="85">
                  <c:v>726</c:v>
                </c:pt>
                <c:pt idx="86">
                  <c:v>726</c:v>
                </c:pt>
                <c:pt idx="87">
                  <c:v>726</c:v>
                </c:pt>
                <c:pt idx="88">
                  <c:v>726</c:v>
                </c:pt>
                <c:pt idx="89">
                  <c:v>780</c:v>
                </c:pt>
                <c:pt idx="90">
                  <c:v>780</c:v>
                </c:pt>
                <c:pt idx="91">
                  <c:v>765</c:v>
                </c:pt>
                <c:pt idx="92">
                  <c:v>765</c:v>
                </c:pt>
                <c:pt idx="93">
                  <c:v>772</c:v>
                </c:pt>
                <c:pt idx="94">
                  <c:v>785</c:v>
                </c:pt>
                <c:pt idx="95">
                  <c:v>772</c:v>
                </c:pt>
                <c:pt idx="96">
                  <c:v>780</c:v>
                </c:pt>
                <c:pt idx="97">
                  <c:v>770</c:v>
                </c:pt>
                <c:pt idx="98">
                  <c:v>780</c:v>
                </c:pt>
                <c:pt idx="99">
                  <c:v>726</c:v>
                </c:pt>
                <c:pt idx="100">
                  <c:v>726</c:v>
                </c:pt>
                <c:pt idx="101">
                  <c:v>726</c:v>
                </c:pt>
                <c:pt idx="102">
                  <c:v>726</c:v>
                </c:pt>
                <c:pt idx="103">
                  <c:v>775</c:v>
                </c:pt>
                <c:pt idx="104">
                  <c:v>775</c:v>
                </c:pt>
                <c:pt idx="105">
                  <c:v>775</c:v>
                </c:pt>
                <c:pt idx="106">
                  <c:v>785</c:v>
                </c:pt>
                <c:pt idx="107">
                  <c:v>805</c:v>
                </c:pt>
                <c:pt idx="108">
                  <c:v>775</c:v>
                </c:pt>
                <c:pt idx="109">
                  <c:v>775</c:v>
                </c:pt>
                <c:pt idx="110">
                  <c:v>879</c:v>
                </c:pt>
                <c:pt idx="111">
                  <c:v>775</c:v>
                </c:pt>
                <c:pt idx="112">
                  <c:v>775</c:v>
                </c:pt>
                <c:pt idx="113">
                  <c:v>775</c:v>
                </c:pt>
                <c:pt idx="114">
                  <c:v>785</c:v>
                </c:pt>
                <c:pt idx="115">
                  <c:v>726</c:v>
                </c:pt>
                <c:pt idx="116">
                  <c:v>726</c:v>
                </c:pt>
                <c:pt idx="117">
                  <c:v>805</c:v>
                </c:pt>
                <c:pt idx="118">
                  <c:v>831.5001824151768</c:v>
                </c:pt>
                <c:pt idx="119">
                  <c:v>755</c:v>
                </c:pt>
                <c:pt idx="120">
                  <c:v>775</c:v>
                </c:pt>
                <c:pt idx="121">
                  <c:v>775</c:v>
                </c:pt>
                <c:pt idx="122">
                  <c:v>775</c:v>
                </c:pt>
                <c:pt idx="123">
                  <c:v>831.5000289703922</c:v>
                </c:pt>
                <c:pt idx="124">
                  <c:v>879</c:v>
                </c:pt>
                <c:pt idx="125">
                  <c:v>775</c:v>
                </c:pt>
                <c:pt idx="126">
                  <c:v>775</c:v>
                </c:pt>
                <c:pt idx="127">
                  <c:v>775</c:v>
                </c:pt>
                <c:pt idx="128">
                  <c:v>775</c:v>
                </c:pt>
                <c:pt idx="129">
                  <c:v>775</c:v>
                </c:pt>
                <c:pt idx="130">
                  <c:v>775</c:v>
                </c:pt>
                <c:pt idx="131">
                  <c:v>775</c:v>
                </c:pt>
                <c:pt idx="132">
                  <c:v>775</c:v>
                </c:pt>
                <c:pt idx="133">
                  <c:v>775</c:v>
                </c:pt>
                <c:pt idx="134">
                  <c:v>775</c:v>
                </c:pt>
                <c:pt idx="135">
                  <c:v>775</c:v>
                </c:pt>
                <c:pt idx="136">
                  <c:v>775</c:v>
                </c:pt>
                <c:pt idx="137">
                  <c:v>775</c:v>
                </c:pt>
                <c:pt idx="138">
                  <c:v>775</c:v>
                </c:pt>
                <c:pt idx="139">
                  <c:v>775</c:v>
                </c:pt>
                <c:pt idx="140">
                  <c:v>775</c:v>
                </c:pt>
                <c:pt idx="141">
                  <c:v>775</c:v>
                </c:pt>
                <c:pt idx="142">
                  <c:v>775</c:v>
                </c:pt>
                <c:pt idx="143">
                  <c:v>775</c:v>
                </c:pt>
                <c:pt idx="144">
                  <c:v>775</c:v>
                </c:pt>
                <c:pt idx="145">
                  <c:v>775</c:v>
                </c:pt>
                <c:pt idx="146">
                  <c:v>800</c:v>
                </c:pt>
                <c:pt idx="147">
                  <c:v>755</c:v>
                </c:pt>
                <c:pt idx="148">
                  <c:v>800</c:v>
                </c:pt>
                <c:pt idx="149">
                  <c:v>765</c:v>
                </c:pt>
                <c:pt idx="150">
                  <c:v>750</c:v>
                </c:pt>
                <c:pt idx="151">
                  <c:v>772</c:v>
                </c:pt>
                <c:pt idx="152">
                  <c:v>780</c:v>
                </c:pt>
                <c:pt idx="153">
                  <c:v>827</c:v>
                </c:pt>
                <c:pt idx="154">
                  <c:v>827</c:v>
                </c:pt>
                <c:pt idx="155">
                  <c:v>937</c:v>
                </c:pt>
                <c:pt idx="156">
                  <c:v>780</c:v>
                </c:pt>
                <c:pt idx="157">
                  <c:v>800</c:v>
                </c:pt>
                <c:pt idx="158">
                  <c:v>800</c:v>
                </c:pt>
                <c:pt idx="159">
                  <c:v>1600</c:v>
                </c:pt>
                <c:pt idx="160">
                  <c:v>800</c:v>
                </c:pt>
                <c:pt idx="161">
                  <c:v>827</c:v>
                </c:pt>
                <c:pt idx="162">
                  <c:v>1600</c:v>
                </c:pt>
                <c:pt idx="163">
                  <c:v>800</c:v>
                </c:pt>
                <c:pt idx="164">
                  <c:v>805</c:v>
                </c:pt>
                <c:pt idx="165">
                  <c:v>800</c:v>
                </c:pt>
                <c:pt idx="166">
                  <c:v>805</c:v>
                </c:pt>
                <c:pt idx="167">
                  <c:v>827</c:v>
                </c:pt>
                <c:pt idx="168">
                  <c:v>932</c:v>
                </c:pt>
                <c:pt idx="169">
                  <c:v>800</c:v>
                </c:pt>
                <c:pt idx="170">
                  <c:v>790</c:v>
                </c:pt>
                <c:pt idx="171">
                  <c:v>790</c:v>
                </c:pt>
                <c:pt idx="172">
                  <c:v>827</c:v>
                </c:pt>
                <c:pt idx="173">
                  <c:v>827</c:v>
                </c:pt>
                <c:pt idx="174">
                  <c:v>795.5</c:v>
                </c:pt>
                <c:pt idx="175">
                  <c:v>780</c:v>
                </c:pt>
                <c:pt idx="176">
                  <c:v>780</c:v>
                </c:pt>
                <c:pt idx="177">
                  <c:v>790</c:v>
                </c:pt>
                <c:pt idx="178">
                  <c:v>780</c:v>
                </c:pt>
                <c:pt idx="179">
                  <c:v>780</c:v>
                </c:pt>
                <c:pt idx="180">
                  <c:v>780</c:v>
                </c:pt>
                <c:pt idx="181">
                  <c:v>1600</c:v>
                </c:pt>
                <c:pt idx="182">
                  <c:v>820</c:v>
                </c:pt>
                <c:pt idx="183">
                  <c:v>780</c:v>
                </c:pt>
                <c:pt idx="184">
                  <c:v>780</c:v>
                </c:pt>
                <c:pt idx="185">
                  <c:v>780</c:v>
                </c:pt>
                <c:pt idx="186">
                  <c:v>775</c:v>
                </c:pt>
                <c:pt idx="187">
                  <c:v>775</c:v>
                </c:pt>
                <c:pt idx="188">
                  <c:v>780</c:v>
                </c:pt>
                <c:pt idx="189">
                  <c:v>780</c:v>
                </c:pt>
                <c:pt idx="190">
                  <c:v>814</c:v>
                </c:pt>
                <c:pt idx="191">
                  <c:v>1600</c:v>
                </c:pt>
                <c:pt idx="192">
                  <c:v>814</c:v>
                </c:pt>
                <c:pt idx="193">
                  <c:v>770</c:v>
                </c:pt>
                <c:pt idx="194">
                  <c:v>922</c:v>
                </c:pt>
                <c:pt idx="195">
                  <c:v>780</c:v>
                </c:pt>
                <c:pt idx="196">
                  <c:v>780</c:v>
                </c:pt>
                <c:pt idx="197">
                  <c:v>765</c:v>
                </c:pt>
                <c:pt idx="198">
                  <c:v>770</c:v>
                </c:pt>
                <c:pt idx="199">
                  <c:v>775</c:v>
                </c:pt>
                <c:pt idx="200">
                  <c:v>780</c:v>
                </c:pt>
                <c:pt idx="201">
                  <c:v>770</c:v>
                </c:pt>
                <c:pt idx="202">
                  <c:v>780</c:v>
                </c:pt>
                <c:pt idx="203">
                  <c:v>762</c:v>
                </c:pt>
                <c:pt idx="204">
                  <c:v>866</c:v>
                </c:pt>
                <c:pt idx="205">
                  <c:v>775</c:v>
                </c:pt>
                <c:pt idx="206">
                  <c:v>755</c:v>
                </c:pt>
                <c:pt idx="207">
                  <c:v>770</c:v>
                </c:pt>
                <c:pt idx="208">
                  <c:v>814</c:v>
                </c:pt>
                <c:pt idx="209">
                  <c:v>814</c:v>
                </c:pt>
                <c:pt idx="210">
                  <c:v>795.5</c:v>
                </c:pt>
                <c:pt idx="211">
                  <c:v>850</c:v>
                </c:pt>
                <c:pt idx="212">
                  <c:v>780</c:v>
                </c:pt>
                <c:pt idx="213">
                  <c:v>775</c:v>
                </c:pt>
                <c:pt idx="214">
                  <c:v>760</c:v>
                </c:pt>
                <c:pt idx="215">
                  <c:v>755</c:v>
                </c:pt>
                <c:pt idx="216">
                  <c:v>861</c:v>
                </c:pt>
                <c:pt idx="217">
                  <c:v>755</c:v>
                </c:pt>
                <c:pt idx="218">
                  <c:v>750</c:v>
                </c:pt>
                <c:pt idx="219">
                  <c:v>750</c:v>
                </c:pt>
                <c:pt idx="220">
                  <c:v>779</c:v>
                </c:pt>
                <c:pt idx="221">
                  <c:v>775</c:v>
                </c:pt>
                <c:pt idx="222">
                  <c:v>850</c:v>
                </c:pt>
                <c:pt idx="223">
                  <c:v>780</c:v>
                </c:pt>
                <c:pt idx="224">
                  <c:v>775</c:v>
                </c:pt>
                <c:pt idx="225">
                  <c:v>775</c:v>
                </c:pt>
                <c:pt idx="226">
                  <c:v>775</c:v>
                </c:pt>
                <c:pt idx="227">
                  <c:v>775</c:v>
                </c:pt>
                <c:pt idx="228">
                  <c:v>775</c:v>
                </c:pt>
                <c:pt idx="229">
                  <c:v>775</c:v>
                </c:pt>
                <c:pt idx="230">
                  <c:v>775</c:v>
                </c:pt>
                <c:pt idx="231">
                  <c:v>775</c:v>
                </c:pt>
                <c:pt idx="232">
                  <c:v>795</c:v>
                </c:pt>
                <c:pt idx="233">
                  <c:v>765</c:v>
                </c:pt>
                <c:pt idx="234">
                  <c:v>750</c:v>
                </c:pt>
                <c:pt idx="235">
                  <c:v>750</c:v>
                </c:pt>
                <c:pt idx="236">
                  <c:v>770</c:v>
                </c:pt>
                <c:pt idx="237">
                  <c:v>770</c:v>
                </c:pt>
                <c:pt idx="238">
                  <c:v>742</c:v>
                </c:pt>
                <c:pt idx="239">
                  <c:v>770</c:v>
                </c:pt>
                <c:pt idx="240">
                  <c:v>835</c:v>
                </c:pt>
                <c:pt idx="241">
                  <c:v>765</c:v>
                </c:pt>
                <c:pt idx="242">
                  <c:v>726</c:v>
                </c:pt>
                <c:pt idx="243">
                  <c:v>770</c:v>
                </c:pt>
                <c:pt idx="244">
                  <c:v>760</c:v>
                </c:pt>
                <c:pt idx="245">
                  <c:v>726</c:v>
                </c:pt>
                <c:pt idx="246">
                  <c:v>897</c:v>
                </c:pt>
                <c:pt idx="247">
                  <c:v>852</c:v>
                </c:pt>
                <c:pt idx="248">
                  <c:v>852</c:v>
                </c:pt>
                <c:pt idx="249">
                  <c:v>852</c:v>
                </c:pt>
                <c:pt idx="250">
                  <c:v>835</c:v>
                </c:pt>
                <c:pt idx="251">
                  <c:v>775</c:v>
                </c:pt>
                <c:pt idx="252">
                  <c:v>726</c:v>
                </c:pt>
                <c:pt idx="253">
                  <c:v>805</c:v>
                </c:pt>
                <c:pt idx="254">
                  <c:v>755</c:v>
                </c:pt>
                <c:pt idx="255">
                  <c:v>765</c:v>
                </c:pt>
                <c:pt idx="256">
                  <c:v>835</c:v>
                </c:pt>
                <c:pt idx="257">
                  <c:v>750</c:v>
                </c:pt>
                <c:pt idx="258">
                  <c:v>750</c:v>
                </c:pt>
                <c:pt idx="259">
                  <c:v>760</c:v>
                </c:pt>
                <c:pt idx="260">
                  <c:v>835</c:v>
                </c:pt>
                <c:pt idx="261">
                  <c:v>726</c:v>
                </c:pt>
                <c:pt idx="262">
                  <c:v>738</c:v>
                </c:pt>
                <c:pt idx="263">
                  <c:v>726</c:v>
                </c:pt>
                <c:pt idx="264">
                  <c:v>745</c:v>
                </c:pt>
                <c:pt idx="265">
                  <c:v>733</c:v>
                </c:pt>
                <c:pt idx="266">
                  <c:v>835</c:v>
                </c:pt>
                <c:pt idx="267">
                  <c:v>769</c:v>
                </c:pt>
                <c:pt idx="268">
                  <c:v>750</c:v>
                </c:pt>
                <c:pt idx="269">
                  <c:v>750</c:v>
                </c:pt>
                <c:pt idx="270">
                  <c:v>779</c:v>
                </c:pt>
                <c:pt idx="271">
                  <c:v>779</c:v>
                </c:pt>
                <c:pt idx="272">
                  <c:v>881</c:v>
                </c:pt>
                <c:pt idx="273">
                  <c:v>897</c:v>
                </c:pt>
                <c:pt idx="274">
                  <c:v>755</c:v>
                </c:pt>
                <c:pt idx="275">
                  <c:v>745</c:v>
                </c:pt>
                <c:pt idx="276">
                  <c:v>745</c:v>
                </c:pt>
                <c:pt idx="277">
                  <c:v>745</c:v>
                </c:pt>
                <c:pt idx="278">
                  <c:v>740</c:v>
                </c:pt>
                <c:pt idx="279">
                  <c:v>738.9600095215425</c:v>
                </c:pt>
                <c:pt idx="280">
                  <c:v>733</c:v>
                </c:pt>
                <c:pt idx="281">
                  <c:v>738</c:v>
                </c:pt>
                <c:pt idx="282">
                  <c:v>769</c:v>
                </c:pt>
              </c:numCache>
            </c:numRef>
          </c:val>
          <c:smooth val="0"/>
        </c:ser>
        <c:marker val="1"/>
        <c:axId val="786112"/>
        <c:axId val="7075009"/>
      </c:lineChart>
      <c:dateAx>
        <c:axId val="786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075009"/>
        <c:crosses val="autoZero"/>
        <c:auto val="0"/>
        <c:noMultiLvlLbl val="0"/>
      </c:dateAx>
      <c:valAx>
        <c:axId val="7075009"/>
        <c:scaling>
          <c:orientation val="minMax"/>
          <c:max val="1000"/>
          <c:min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u$s/tonelada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86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Hoja1!$B$8:$B$160</c:f>
              <c:strCache>
                <c:ptCount val="153"/>
                <c:pt idx="0">
                  <c:v>42376</c:v>
                </c:pt>
                <c:pt idx="1">
                  <c:v>42391</c:v>
                </c:pt>
                <c:pt idx="2">
                  <c:v>42396</c:v>
                </c:pt>
                <c:pt idx="3">
                  <c:v>42396</c:v>
                </c:pt>
                <c:pt idx="4">
                  <c:v>42398</c:v>
                </c:pt>
                <c:pt idx="5">
                  <c:v>42398</c:v>
                </c:pt>
                <c:pt idx="6">
                  <c:v>42398</c:v>
                </c:pt>
                <c:pt idx="7">
                  <c:v>42401</c:v>
                </c:pt>
                <c:pt idx="8">
                  <c:v>42403</c:v>
                </c:pt>
                <c:pt idx="9">
                  <c:v>42403</c:v>
                </c:pt>
                <c:pt idx="10">
                  <c:v>42410</c:v>
                </c:pt>
                <c:pt idx="11">
                  <c:v>42411</c:v>
                </c:pt>
                <c:pt idx="12">
                  <c:v>42423</c:v>
                </c:pt>
                <c:pt idx="13">
                  <c:v>42423</c:v>
                </c:pt>
                <c:pt idx="14">
                  <c:v>42424</c:v>
                </c:pt>
                <c:pt idx="15">
                  <c:v>42425</c:v>
                </c:pt>
                <c:pt idx="16">
                  <c:v>42432</c:v>
                </c:pt>
                <c:pt idx="17">
                  <c:v>42437</c:v>
                </c:pt>
                <c:pt idx="18">
                  <c:v>42438</c:v>
                </c:pt>
                <c:pt idx="19">
                  <c:v>42439</c:v>
                </c:pt>
                <c:pt idx="20">
                  <c:v>42439</c:v>
                </c:pt>
                <c:pt idx="21">
                  <c:v>42439</c:v>
                </c:pt>
                <c:pt idx="22">
                  <c:v>42443</c:v>
                </c:pt>
                <c:pt idx="23">
                  <c:v>42445</c:v>
                </c:pt>
                <c:pt idx="24">
                  <c:v>42445</c:v>
                </c:pt>
                <c:pt idx="25">
                  <c:v>42451</c:v>
                </c:pt>
                <c:pt idx="26">
                  <c:v>42451</c:v>
                </c:pt>
                <c:pt idx="27">
                  <c:v>42452</c:v>
                </c:pt>
                <c:pt idx="28">
                  <c:v>42460</c:v>
                </c:pt>
                <c:pt idx="29">
                  <c:v>42460</c:v>
                </c:pt>
                <c:pt idx="30">
                  <c:v>42460</c:v>
                </c:pt>
                <c:pt idx="31">
                  <c:v>42467</c:v>
                </c:pt>
                <c:pt idx="32">
                  <c:v>42467</c:v>
                </c:pt>
                <c:pt idx="33">
                  <c:v>42467</c:v>
                </c:pt>
                <c:pt idx="34">
                  <c:v>42467</c:v>
                </c:pt>
                <c:pt idx="35">
                  <c:v>42467</c:v>
                </c:pt>
                <c:pt idx="36">
                  <c:v>42471</c:v>
                </c:pt>
                <c:pt idx="37">
                  <c:v>42471</c:v>
                </c:pt>
                <c:pt idx="38">
                  <c:v>42473</c:v>
                </c:pt>
                <c:pt idx="39">
                  <c:v>42475</c:v>
                </c:pt>
                <c:pt idx="40">
                  <c:v>42475</c:v>
                </c:pt>
                <c:pt idx="41">
                  <c:v>42479</c:v>
                </c:pt>
                <c:pt idx="42">
                  <c:v>42479</c:v>
                </c:pt>
                <c:pt idx="43">
                  <c:v>42480</c:v>
                </c:pt>
                <c:pt idx="44">
                  <c:v>42489</c:v>
                </c:pt>
                <c:pt idx="45">
                  <c:v>42494</c:v>
                </c:pt>
                <c:pt idx="46">
                  <c:v>42496</c:v>
                </c:pt>
                <c:pt idx="47">
                  <c:v>42496</c:v>
                </c:pt>
                <c:pt idx="48">
                  <c:v>42506</c:v>
                </c:pt>
                <c:pt idx="49">
                  <c:v>42507</c:v>
                </c:pt>
                <c:pt idx="50">
                  <c:v>42507</c:v>
                </c:pt>
                <c:pt idx="51">
                  <c:v>42507</c:v>
                </c:pt>
                <c:pt idx="52">
                  <c:v>42508</c:v>
                </c:pt>
                <c:pt idx="53">
                  <c:v>42509</c:v>
                </c:pt>
                <c:pt idx="54">
                  <c:v>42510</c:v>
                </c:pt>
                <c:pt idx="55">
                  <c:v>42516</c:v>
                </c:pt>
                <c:pt idx="56">
                  <c:v>42516</c:v>
                </c:pt>
                <c:pt idx="57">
                  <c:v>42516</c:v>
                </c:pt>
                <c:pt idx="58">
                  <c:v>42517</c:v>
                </c:pt>
                <c:pt idx="59">
                  <c:v>42517</c:v>
                </c:pt>
                <c:pt idx="60">
                  <c:v>42517</c:v>
                </c:pt>
                <c:pt idx="61">
                  <c:v>42523</c:v>
                </c:pt>
                <c:pt idx="62">
                  <c:v>42523</c:v>
                </c:pt>
                <c:pt idx="63">
                  <c:v>42523</c:v>
                </c:pt>
                <c:pt idx="64">
                  <c:v>42529</c:v>
                </c:pt>
                <c:pt idx="65">
                  <c:v>42529</c:v>
                </c:pt>
                <c:pt idx="66">
                  <c:v>42530</c:v>
                </c:pt>
                <c:pt idx="67">
                  <c:v>42534</c:v>
                </c:pt>
                <c:pt idx="68">
                  <c:v>42536</c:v>
                </c:pt>
                <c:pt idx="69">
                  <c:v>42543</c:v>
                </c:pt>
                <c:pt idx="70">
                  <c:v>42550</c:v>
                </c:pt>
                <c:pt idx="71">
                  <c:v>42550</c:v>
                </c:pt>
                <c:pt idx="72">
                  <c:v>42550</c:v>
                </c:pt>
                <c:pt idx="73">
                  <c:v>42550</c:v>
                </c:pt>
                <c:pt idx="74">
                  <c:v>42552</c:v>
                </c:pt>
                <c:pt idx="75">
                  <c:v>42552</c:v>
                </c:pt>
                <c:pt idx="76">
                  <c:v>42555</c:v>
                </c:pt>
                <c:pt idx="77">
                  <c:v>42555</c:v>
                </c:pt>
                <c:pt idx="78">
                  <c:v>42555</c:v>
                </c:pt>
                <c:pt idx="79">
                  <c:v>42555</c:v>
                </c:pt>
                <c:pt idx="80">
                  <c:v>42557</c:v>
                </c:pt>
                <c:pt idx="81">
                  <c:v>42565</c:v>
                </c:pt>
                <c:pt idx="82">
                  <c:v>42565</c:v>
                </c:pt>
                <c:pt idx="83">
                  <c:v>42569</c:v>
                </c:pt>
                <c:pt idx="84">
                  <c:v>42571</c:v>
                </c:pt>
                <c:pt idx="85">
                  <c:v>42571</c:v>
                </c:pt>
                <c:pt idx="86">
                  <c:v>42572</c:v>
                </c:pt>
                <c:pt idx="87">
                  <c:v>42576</c:v>
                </c:pt>
                <c:pt idx="88">
                  <c:v>42576</c:v>
                </c:pt>
                <c:pt idx="89">
                  <c:v>42578</c:v>
                </c:pt>
                <c:pt idx="90">
                  <c:v>42579</c:v>
                </c:pt>
                <c:pt idx="91">
                  <c:v>42579</c:v>
                </c:pt>
                <c:pt idx="92">
                  <c:v>42580</c:v>
                </c:pt>
                <c:pt idx="93">
                  <c:v>42583</c:v>
                </c:pt>
                <c:pt idx="94">
                  <c:v>42584</c:v>
                </c:pt>
                <c:pt idx="95">
                  <c:v>42585</c:v>
                </c:pt>
                <c:pt idx="96">
                  <c:v>42586</c:v>
                </c:pt>
                <c:pt idx="97">
                  <c:v>42590</c:v>
                </c:pt>
                <c:pt idx="98">
                  <c:v>42591</c:v>
                </c:pt>
                <c:pt idx="99">
                  <c:v>42593</c:v>
                </c:pt>
                <c:pt idx="100">
                  <c:v>42593</c:v>
                </c:pt>
                <c:pt idx="101">
                  <c:v>42593</c:v>
                </c:pt>
                <c:pt idx="102">
                  <c:v>42593</c:v>
                </c:pt>
                <c:pt idx="103">
                  <c:v>42598</c:v>
                </c:pt>
                <c:pt idx="104">
                  <c:v>42599</c:v>
                </c:pt>
                <c:pt idx="105">
                  <c:v>42604</c:v>
                </c:pt>
                <c:pt idx="106">
                  <c:v>42604</c:v>
                </c:pt>
                <c:pt idx="107">
                  <c:v>42606</c:v>
                </c:pt>
                <c:pt idx="108">
                  <c:v>42613</c:v>
                </c:pt>
                <c:pt idx="109">
                  <c:v>42614</c:v>
                </c:pt>
                <c:pt idx="110">
                  <c:v>42614</c:v>
                </c:pt>
                <c:pt idx="111">
                  <c:v>42620</c:v>
                </c:pt>
                <c:pt idx="112">
                  <c:v>42620</c:v>
                </c:pt>
                <c:pt idx="113">
                  <c:v>42620</c:v>
                </c:pt>
                <c:pt idx="114">
                  <c:v>42622</c:v>
                </c:pt>
                <c:pt idx="115">
                  <c:v>42627</c:v>
                </c:pt>
                <c:pt idx="116">
                  <c:v>42628</c:v>
                </c:pt>
                <c:pt idx="117">
                  <c:v>42629</c:v>
                </c:pt>
                <c:pt idx="118">
                  <c:v>42629</c:v>
                </c:pt>
                <c:pt idx="119">
                  <c:v>42629</c:v>
                </c:pt>
                <c:pt idx="120">
                  <c:v>42629</c:v>
                </c:pt>
                <c:pt idx="121">
                  <c:v>42629</c:v>
                </c:pt>
                <c:pt idx="122">
                  <c:v>42629</c:v>
                </c:pt>
                <c:pt idx="123">
                  <c:v>42629</c:v>
                </c:pt>
                <c:pt idx="124">
                  <c:v>42629</c:v>
                </c:pt>
                <c:pt idx="125">
                  <c:v>42629</c:v>
                </c:pt>
                <c:pt idx="126">
                  <c:v>42634</c:v>
                </c:pt>
                <c:pt idx="127">
                  <c:v>42635</c:v>
                </c:pt>
                <c:pt idx="128">
                  <c:v>42636</c:v>
                </c:pt>
                <c:pt idx="129">
                  <c:v>42642</c:v>
                </c:pt>
                <c:pt idx="130">
                  <c:v>42642</c:v>
                </c:pt>
                <c:pt idx="131">
                  <c:v>42648</c:v>
                </c:pt>
                <c:pt idx="132">
                  <c:v>42648</c:v>
                </c:pt>
                <c:pt idx="133">
                  <c:v>42649</c:v>
                </c:pt>
                <c:pt idx="134">
                  <c:v>42654</c:v>
                </c:pt>
                <c:pt idx="135">
                  <c:v>42656</c:v>
                </c:pt>
                <c:pt idx="136">
                  <c:v>42656</c:v>
                </c:pt>
                <c:pt idx="137">
                  <c:v>42657</c:v>
                </c:pt>
                <c:pt idx="138">
                  <c:v>42657</c:v>
                </c:pt>
                <c:pt idx="139">
                  <c:v>42657</c:v>
                </c:pt>
                <c:pt idx="140">
                  <c:v>42662</c:v>
                </c:pt>
                <c:pt idx="141">
                  <c:v>42664</c:v>
                </c:pt>
                <c:pt idx="142">
                  <c:v>42675</c:v>
                </c:pt>
                <c:pt idx="143">
                  <c:v>42684</c:v>
                </c:pt>
                <c:pt idx="144">
                  <c:v>42688</c:v>
                </c:pt>
                <c:pt idx="145">
                  <c:v>42704</c:v>
                </c:pt>
                <c:pt idx="146">
                  <c:v>42705</c:v>
                </c:pt>
                <c:pt idx="147">
                  <c:v>42710</c:v>
                </c:pt>
                <c:pt idx="148">
                  <c:v>42710</c:v>
                </c:pt>
                <c:pt idx="149">
                  <c:v>42711</c:v>
                </c:pt>
                <c:pt idx="150">
                  <c:v>42711</c:v>
                </c:pt>
                <c:pt idx="151">
                  <c:v>42724</c:v>
                </c:pt>
                <c:pt idx="152">
                  <c:v>42739</c:v>
                </c:pt>
              </c:strCache>
            </c:strRef>
          </c:cat>
          <c:val>
            <c:numRef>
              <c:f>Hoja1!$C$8:$C$160</c:f>
              <c:numCache>
                <c:ptCount val="153"/>
                <c:pt idx="0">
                  <c:v>830</c:v>
                </c:pt>
                <c:pt idx="1">
                  <c:v>929.9999999999999</c:v>
                </c:pt>
                <c:pt idx="2">
                  <c:v>742</c:v>
                </c:pt>
                <c:pt idx="3">
                  <c:v>851</c:v>
                </c:pt>
                <c:pt idx="4">
                  <c:v>850</c:v>
                </c:pt>
                <c:pt idx="5">
                  <c:v>860</c:v>
                </c:pt>
                <c:pt idx="6">
                  <c:v>860</c:v>
                </c:pt>
                <c:pt idx="7">
                  <c:v>1042.73</c:v>
                </c:pt>
                <c:pt idx="8">
                  <c:v>770</c:v>
                </c:pt>
                <c:pt idx="9">
                  <c:v>945</c:v>
                </c:pt>
                <c:pt idx="10">
                  <c:v>930</c:v>
                </c:pt>
                <c:pt idx="11">
                  <c:v>1042.7300000000002</c:v>
                </c:pt>
                <c:pt idx="12">
                  <c:v>860</c:v>
                </c:pt>
                <c:pt idx="13">
                  <c:v>850</c:v>
                </c:pt>
                <c:pt idx="14">
                  <c:v>830</c:v>
                </c:pt>
                <c:pt idx="15">
                  <c:v>850</c:v>
                </c:pt>
                <c:pt idx="16">
                  <c:v>830</c:v>
                </c:pt>
                <c:pt idx="17">
                  <c:v>790</c:v>
                </c:pt>
                <c:pt idx="18">
                  <c:v>1625</c:v>
                </c:pt>
                <c:pt idx="19">
                  <c:v>830</c:v>
                </c:pt>
                <c:pt idx="20">
                  <c:v>830</c:v>
                </c:pt>
                <c:pt idx="21">
                  <c:v>830</c:v>
                </c:pt>
                <c:pt idx="22">
                  <c:v>775</c:v>
                </c:pt>
                <c:pt idx="23">
                  <c:v>850</c:v>
                </c:pt>
                <c:pt idx="24">
                  <c:v>850</c:v>
                </c:pt>
                <c:pt idx="25">
                  <c:v>775.0005185077147</c:v>
                </c:pt>
                <c:pt idx="26">
                  <c:v>775</c:v>
                </c:pt>
                <c:pt idx="27">
                  <c:v>945</c:v>
                </c:pt>
                <c:pt idx="28">
                  <c:v>1556</c:v>
                </c:pt>
                <c:pt idx="29">
                  <c:v>830</c:v>
                </c:pt>
                <c:pt idx="30">
                  <c:v>1052.73</c:v>
                </c:pt>
                <c:pt idx="31">
                  <c:v>1556</c:v>
                </c:pt>
                <c:pt idx="32">
                  <c:v>830</c:v>
                </c:pt>
                <c:pt idx="33">
                  <c:v>830</c:v>
                </c:pt>
                <c:pt idx="34">
                  <c:v>830</c:v>
                </c:pt>
                <c:pt idx="35">
                  <c:v>830</c:v>
                </c:pt>
                <c:pt idx="36">
                  <c:v>785</c:v>
                </c:pt>
                <c:pt idx="37">
                  <c:v>785</c:v>
                </c:pt>
                <c:pt idx="38">
                  <c:v>1556</c:v>
                </c:pt>
                <c:pt idx="39">
                  <c:v>830</c:v>
                </c:pt>
                <c:pt idx="40">
                  <c:v>830</c:v>
                </c:pt>
                <c:pt idx="41">
                  <c:v>830</c:v>
                </c:pt>
                <c:pt idx="42">
                  <c:v>830</c:v>
                </c:pt>
                <c:pt idx="43">
                  <c:v>1556</c:v>
                </c:pt>
                <c:pt idx="44">
                  <c:v>1556</c:v>
                </c:pt>
                <c:pt idx="45">
                  <c:v>815</c:v>
                </c:pt>
                <c:pt idx="46">
                  <c:v>1556</c:v>
                </c:pt>
                <c:pt idx="47">
                  <c:v>1073.86</c:v>
                </c:pt>
                <c:pt idx="48">
                  <c:v>800</c:v>
                </c:pt>
                <c:pt idx="49">
                  <c:v>850</c:v>
                </c:pt>
                <c:pt idx="50">
                  <c:v>855</c:v>
                </c:pt>
                <c:pt idx="51">
                  <c:v>855</c:v>
                </c:pt>
                <c:pt idx="52">
                  <c:v>860</c:v>
                </c:pt>
                <c:pt idx="53">
                  <c:v>825</c:v>
                </c:pt>
                <c:pt idx="54">
                  <c:v>1556</c:v>
                </c:pt>
                <c:pt idx="55">
                  <c:v>830</c:v>
                </c:pt>
                <c:pt idx="56">
                  <c:v>830</c:v>
                </c:pt>
                <c:pt idx="57">
                  <c:v>830</c:v>
                </c:pt>
                <c:pt idx="58">
                  <c:v>1556</c:v>
                </c:pt>
                <c:pt idx="59">
                  <c:v>1556</c:v>
                </c:pt>
                <c:pt idx="60">
                  <c:v>855</c:v>
                </c:pt>
                <c:pt idx="61">
                  <c:v>1556</c:v>
                </c:pt>
                <c:pt idx="62">
                  <c:v>830</c:v>
                </c:pt>
                <c:pt idx="63">
                  <c:v>972</c:v>
                </c:pt>
                <c:pt idx="64">
                  <c:v>830</c:v>
                </c:pt>
                <c:pt idx="65">
                  <c:v>850</c:v>
                </c:pt>
                <c:pt idx="66">
                  <c:v>1556</c:v>
                </c:pt>
                <c:pt idx="67">
                  <c:v>850</c:v>
                </c:pt>
                <c:pt idx="68">
                  <c:v>1556</c:v>
                </c:pt>
                <c:pt idx="69">
                  <c:v>830</c:v>
                </c:pt>
                <c:pt idx="70">
                  <c:v>1556</c:v>
                </c:pt>
                <c:pt idx="71">
                  <c:v>850</c:v>
                </c:pt>
                <c:pt idx="72">
                  <c:v>1012.9200219619325</c:v>
                </c:pt>
                <c:pt idx="73">
                  <c:v>1012.9200073219841</c:v>
                </c:pt>
                <c:pt idx="74">
                  <c:v>855</c:v>
                </c:pt>
                <c:pt idx="75">
                  <c:v>1556</c:v>
                </c:pt>
                <c:pt idx="76">
                  <c:v>1556</c:v>
                </c:pt>
                <c:pt idx="77">
                  <c:v>850</c:v>
                </c:pt>
                <c:pt idx="78">
                  <c:v>1042.73</c:v>
                </c:pt>
                <c:pt idx="79">
                  <c:v>1012.9200136923779</c:v>
                </c:pt>
                <c:pt idx="80">
                  <c:v>860</c:v>
                </c:pt>
                <c:pt idx="81">
                  <c:v>1042.73</c:v>
                </c:pt>
                <c:pt idx="82">
                  <c:v>920</c:v>
                </c:pt>
                <c:pt idx="83">
                  <c:v>850</c:v>
                </c:pt>
                <c:pt idx="84">
                  <c:v>1556</c:v>
                </c:pt>
                <c:pt idx="85">
                  <c:v>1556</c:v>
                </c:pt>
                <c:pt idx="86">
                  <c:v>1050</c:v>
                </c:pt>
                <c:pt idx="87">
                  <c:v>850</c:v>
                </c:pt>
                <c:pt idx="88">
                  <c:v>850</c:v>
                </c:pt>
                <c:pt idx="89">
                  <c:v>1556</c:v>
                </c:pt>
                <c:pt idx="90">
                  <c:v>825</c:v>
                </c:pt>
                <c:pt idx="91">
                  <c:v>1556</c:v>
                </c:pt>
                <c:pt idx="92">
                  <c:v>825</c:v>
                </c:pt>
                <c:pt idx="93">
                  <c:v>870</c:v>
                </c:pt>
                <c:pt idx="94">
                  <c:v>1556</c:v>
                </c:pt>
                <c:pt idx="95">
                  <c:v>850</c:v>
                </c:pt>
                <c:pt idx="96">
                  <c:v>1556</c:v>
                </c:pt>
                <c:pt idx="97">
                  <c:v>800</c:v>
                </c:pt>
                <c:pt idx="98">
                  <c:v>900</c:v>
                </c:pt>
                <c:pt idx="99">
                  <c:v>1556</c:v>
                </c:pt>
                <c:pt idx="100">
                  <c:v>850</c:v>
                </c:pt>
                <c:pt idx="101">
                  <c:v>825</c:v>
                </c:pt>
                <c:pt idx="102">
                  <c:v>855</c:v>
                </c:pt>
                <c:pt idx="103">
                  <c:v>850</c:v>
                </c:pt>
                <c:pt idx="104">
                  <c:v>825</c:v>
                </c:pt>
                <c:pt idx="105">
                  <c:v>850</c:v>
                </c:pt>
                <c:pt idx="106">
                  <c:v>850</c:v>
                </c:pt>
                <c:pt idx="107">
                  <c:v>1556</c:v>
                </c:pt>
                <c:pt idx="108">
                  <c:v>845</c:v>
                </c:pt>
                <c:pt idx="109">
                  <c:v>1556</c:v>
                </c:pt>
                <c:pt idx="110">
                  <c:v>870</c:v>
                </c:pt>
                <c:pt idx="111">
                  <c:v>870</c:v>
                </c:pt>
                <c:pt idx="112">
                  <c:v>870</c:v>
                </c:pt>
                <c:pt idx="113">
                  <c:v>870</c:v>
                </c:pt>
                <c:pt idx="114">
                  <c:v>1556</c:v>
                </c:pt>
                <c:pt idx="115">
                  <c:v>1020</c:v>
                </c:pt>
                <c:pt idx="116">
                  <c:v>1556</c:v>
                </c:pt>
                <c:pt idx="117">
                  <c:v>870</c:v>
                </c:pt>
                <c:pt idx="118">
                  <c:v>870</c:v>
                </c:pt>
                <c:pt idx="119">
                  <c:v>870</c:v>
                </c:pt>
                <c:pt idx="120">
                  <c:v>870</c:v>
                </c:pt>
                <c:pt idx="121">
                  <c:v>870</c:v>
                </c:pt>
                <c:pt idx="122">
                  <c:v>870</c:v>
                </c:pt>
                <c:pt idx="123">
                  <c:v>870</c:v>
                </c:pt>
                <c:pt idx="124">
                  <c:v>870</c:v>
                </c:pt>
                <c:pt idx="125">
                  <c:v>870</c:v>
                </c:pt>
                <c:pt idx="126">
                  <c:v>1556</c:v>
                </c:pt>
                <c:pt idx="127">
                  <c:v>985.4545454545455</c:v>
                </c:pt>
                <c:pt idx="128">
                  <c:v>785</c:v>
                </c:pt>
                <c:pt idx="129">
                  <c:v>1556</c:v>
                </c:pt>
                <c:pt idx="130">
                  <c:v>785</c:v>
                </c:pt>
                <c:pt idx="131">
                  <c:v>1556</c:v>
                </c:pt>
                <c:pt idx="132">
                  <c:v>1060</c:v>
                </c:pt>
                <c:pt idx="133">
                  <c:v>1020</c:v>
                </c:pt>
                <c:pt idx="134">
                  <c:v>1556</c:v>
                </c:pt>
                <c:pt idx="135">
                  <c:v>1556</c:v>
                </c:pt>
                <c:pt idx="136">
                  <c:v>770</c:v>
                </c:pt>
                <c:pt idx="137">
                  <c:v>830</c:v>
                </c:pt>
                <c:pt idx="138">
                  <c:v>900</c:v>
                </c:pt>
                <c:pt idx="139">
                  <c:v>900</c:v>
                </c:pt>
                <c:pt idx="140">
                  <c:v>1035</c:v>
                </c:pt>
                <c:pt idx="141">
                  <c:v>1556</c:v>
                </c:pt>
                <c:pt idx="142">
                  <c:v>1556</c:v>
                </c:pt>
                <c:pt idx="143">
                  <c:v>1556</c:v>
                </c:pt>
                <c:pt idx="144">
                  <c:v>820</c:v>
                </c:pt>
                <c:pt idx="145">
                  <c:v>870</c:v>
                </c:pt>
                <c:pt idx="146">
                  <c:v>870</c:v>
                </c:pt>
                <c:pt idx="147">
                  <c:v>780</c:v>
                </c:pt>
                <c:pt idx="148">
                  <c:v>790</c:v>
                </c:pt>
                <c:pt idx="149">
                  <c:v>820</c:v>
                </c:pt>
                <c:pt idx="150">
                  <c:v>820</c:v>
                </c:pt>
                <c:pt idx="151">
                  <c:v>870</c:v>
                </c:pt>
                <c:pt idx="152">
                  <c:v>1049.85</c:v>
                </c:pt>
              </c:numCache>
            </c:numRef>
          </c:val>
          <c:smooth val="1"/>
        </c:ser>
        <c:marker val="1"/>
        <c:axId val="63675082"/>
        <c:axId val="36204827"/>
      </c:lineChart>
      <c:dateAx>
        <c:axId val="63675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6204827"/>
        <c:crosses val="autoZero"/>
        <c:auto val="0"/>
        <c:noMultiLvlLbl val="0"/>
      </c:dateAx>
      <c:valAx>
        <c:axId val="36204827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u$s/tonelada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367508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209550</xdr:colOff>
      <xdr:row>5</xdr:row>
      <xdr:rowOff>0</xdr:rowOff>
    </xdr:from>
    <xdr:to>
      <xdr:col>20</xdr:col>
      <xdr:colOff>361950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10125075" y="790575"/>
        <a:ext cx="54864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161</xdr:row>
      <xdr:rowOff>95250</xdr:rowOff>
    </xdr:from>
    <xdr:to>
      <xdr:col>7</xdr:col>
      <xdr:colOff>323850</xdr:colOff>
      <xdr:row>181</xdr:row>
      <xdr:rowOff>114300</xdr:rowOff>
    </xdr:to>
    <xdr:graphicFrame>
      <xdr:nvGraphicFramePr>
        <xdr:cNvPr id="2" name="Chart 2"/>
        <xdr:cNvGraphicFramePr/>
      </xdr:nvGraphicFramePr>
      <xdr:xfrm>
        <a:off x="304800" y="26993850"/>
        <a:ext cx="536257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90"/>
  <sheetViews>
    <sheetView tabSelected="1" workbookViewId="0" topLeftCell="A76">
      <selection activeCell="C128" sqref="C128"/>
    </sheetView>
  </sheetViews>
  <sheetFormatPr defaultColWidth="11.421875" defaultRowHeight="12.75"/>
  <cols>
    <col min="3" max="3" width="11.57421875" style="6" customWidth="1"/>
  </cols>
  <sheetData>
    <row r="2" spans="2:9" ht="12.75">
      <c r="B2" s="7" t="s">
        <v>16</v>
      </c>
      <c r="I2" s="7" t="s">
        <v>23</v>
      </c>
    </row>
    <row r="3" spans="2:11" ht="12.75">
      <c r="B3" s="8" t="s">
        <v>17</v>
      </c>
      <c r="D3" t="s">
        <v>25</v>
      </c>
      <c r="I3" s="8" t="s">
        <v>24</v>
      </c>
      <c r="K3" t="s">
        <v>25</v>
      </c>
    </row>
    <row r="4" spans="2:9" ht="12.75">
      <c r="B4" s="8" t="s">
        <v>37</v>
      </c>
      <c r="I4" s="8" t="s">
        <v>37</v>
      </c>
    </row>
    <row r="5" ht="12.75">
      <c r="B5" s="8"/>
    </row>
    <row r="6" spans="2:13" ht="12.75">
      <c r="B6" t="s">
        <v>18</v>
      </c>
      <c r="C6" t="s">
        <v>19</v>
      </c>
      <c r="D6" s="9" t="s">
        <v>20</v>
      </c>
      <c r="E6" t="s">
        <v>21</v>
      </c>
      <c r="F6" t="s">
        <v>22</v>
      </c>
      <c r="I6" t="s">
        <v>18</v>
      </c>
      <c r="J6" t="s">
        <v>19</v>
      </c>
      <c r="K6" s="9" t="s">
        <v>20</v>
      </c>
      <c r="L6" t="s">
        <v>21</v>
      </c>
      <c r="M6" t="s">
        <v>22</v>
      </c>
    </row>
    <row r="7" spans="2:13" ht="12.75">
      <c r="B7" s="2">
        <v>42373</v>
      </c>
      <c r="C7" s="10">
        <f aca="true" t="shared" si="0" ref="C7:C38">+F7/E7*1000</f>
        <v>930</v>
      </c>
      <c r="D7" s="4" t="s">
        <v>0</v>
      </c>
      <c r="E7" s="11">
        <v>360000</v>
      </c>
      <c r="F7" s="11">
        <v>334800</v>
      </c>
      <c r="I7" s="2">
        <v>42376</v>
      </c>
      <c r="J7" s="13">
        <v>760</v>
      </c>
      <c r="K7" s="4" t="s">
        <v>26</v>
      </c>
      <c r="L7" s="1">
        <v>2000000</v>
      </c>
      <c r="M7" s="1">
        <v>1520000</v>
      </c>
    </row>
    <row r="8" spans="2:13" ht="12.75">
      <c r="B8" s="2">
        <v>42376</v>
      </c>
      <c r="C8" s="10">
        <f t="shared" si="0"/>
        <v>830</v>
      </c>
      <c r="D8" s="4" t="s">
        <v>0</v>
      </c>
      <c r="E8" s="11">
        <v>308000</v>
      </c>
      <c r="F8" s="11">
        <v>255640</v>
      </c>
      <c r="I8" s="2">
        <v>42380</v>
      </c>
      <c r="J8" s="13">
        <v>770</v>
      </c>
      <c r="K8" s="4" t="s">
        <v>0</v>
      </c>
      <c r="L8" s="1">
        <v>309240</v>
      </c>
      <c r="M8" s="1">
        <v>238114.8</v>
      </c>
    </row>
    <row r="9" spans="2:13" ht="12.75">
      <c r="B9" s="2">
        <v>42391</v>
      </c>
      <c r="C9" s="10">
        <f t="shared" si="0"/>
        <v>929.9999999999999</v>
      </c>
      <c r="D9" s="4" t="s">
        <v>0</v>
      </c>
      <c r="E9" s="11">
        <v>39240</v>
      </c>
      <c r="F9" s="11">
        <v>36493.2</v>
      </c>
      <c r="I9" s="2">
        <v>42381</v>
      </c>
      <c r="J9" s="13">
        <v>882</v>
      </c>
      <c r="K9" s="4" t="s">
        <v>0</v>
      </c>
      <c r="L9" s="1">
        <v>250000</v>
      </c>
      <c r="M9" s="1">
        <v>220500</v>
      </c>
    </row>
    <row r="10" spans="2:13" ht="12.75">
      <c r="B10" s="2">
        <v>42396</v>
      </c>
      <c r="C10" s="10">
        <f t="shared" si="0"/>
        <v>742</v>
      </c>
      <c r="D10" s="4" t="s">
        <v>5</v>
      </c>
      <c r="E10" s="11">
        <v>2750000</v>
      </c>
      <c r="F10" s="11">
        <v>2040500</v>
      </c>
      <c r="I10" s="2">
        <v>42381</v>
      </c>
      <c r="J10" s="13">
        <v>882</v>
      </c>
      <c r="K10" s="4" t="s">
        <v>0</v>
      </c>
      <c r="L10" s="1">
        <v>250000</v>
      </c>
      <c r="M10" s="1">
        <v>220500</v>
      </c>
    </row>
    <row r="11" spans="2:13" ht="12.75">
      <c r="B11" s="2">
        <v>42396</v>
      </c>
      <c r="C11" s="10">
        <f t="shared" si="0"/>
        <v>851</v>
      </c>
      <c r="D11" s="4" t="s">
        <v>5</v>
      </c>
      <c r="E11" s="11">
        <v>2750000</v>
      </c>
      <c r="F11" s="11">
        <v>2340250</v>
      </c>
      <c r="I11" s="2">
        <v>42383</v>
      </c>
      <c r="J11" s="13">
        <v>770</v>
      </c>
      <c r="K11" s="4" t="s">
        <v>0</v>
      </c>
      <c r="L11" s="1">
        <v>310840</v>
      </c>
      <c r="M11" s="1">
        <v>239346.8</v>
      </c>
    </row>
    <row r="12" spans="2:13" ht="12.75">
      <c r="B12" s="2">
        <v>42398</v>
      </c>
      <c r="C12" s="10">
        <f t="shared" si="0"/>
        <v>850</v>
      </c>
      <c r="D12" s="4" t="s">
        <v>1</v>
      </c>
      <c r="E12" s="11">
        <v>5000000</v>
      </c>
      <c r="F12" s="11">
        <v>4250000</v>
      </c>
      <c r="I12" s="2">
        <v>42390</v>
      </c>
      <c r="J12" s="13">
        <v>818</v>
      </c>
      <c r="K12" s="4" t="s">
        <v>0</v>
      </c>
      <c r="L12" s="1">
        <v>200000</v>
      </c>
      <c r="M12" s="1">
        <v>163600</v>
      </c>
    </row>
    <row r="13" spans="2:13" ht="12.75">
      <c r="B13" s="2">
        <v>42398</v>
      </c>
      <c r="C13" s="10">
        <f t="shared" si="0"/>
        <v>860</v>
      </c>
      <c r="D13" s="4" t="s">
        <v>5</v>
      </c>
      <c r="E13" s="11">
        <v>3250000</v>
      </c>
      <c r="F13" s="11">
        <v>2795000</v>
      </c>
      <c r="I13" s="2">
        <v>42394</v>
      </c>
      <c r="J13" s="13">
        <v>752</v>
      </c>
      <c r="K13" s="4" t="s">
        <v>10</v>
      </c>
      <c r="L13" s="1">
        <v>5000000</v>
      </c>
      <c r="M13" s="1">
        <v>3760000</v>
      </c>
    </row>
    <row r="14" spans="2:13" ht="21">
      <c r="B14" s="2">
        <v>42398</v>
      </c>
      <c r="C14" s="10">
        <f t="shared" si="0"/>
        <v>860</v>
      </c>
      <c r="D14" s="4" t="s">
        <v>6</v>
      </c>
      <c r="E14" s="11">
        <v>1000000</v>
      </c>
      <c r="F14" s="11">
        <v>860000</v>
      </c>
      <c r="I14" s="2">
        <v>42397</v>
      </c>
      <c r="J14" s="13">
        <v>820</v>
      </c>
      <c r="K14" s="4" t="s">
        <v>0</v>
      </c>
      <c r="L14" s="1">
        <v>56000</v>
      </c>
      <c r="M14" s="1">
        <v>45920</v>
      </c>
    </row>
    <row r="15" spans="2:13" ht="12.75">
      <c r="B15" s="2">
        <v>42401</v>
      </c>
      <c r="C15" s="10">
        <f t="shared" si="0"/>
        <v>1042.73</v>
      </c>
      <c r="D15" s="4" t="s">
        <v>2</v>
      </c>
      <c r="E15" s="11">
        <v>66000</v>
      </c>
      <c r="F15" s="11">
        <v>68820.18</v>
      </c>
      <c r="I15" s="2">
        <v>42397</v>
      </c>
      <c r="J15" s="13">
        <v>820</v>
      </c>
      <c r="K15" s="4" t="s">
        <v>0</v>
      </c>
      <c r="L15" s="1">
        <v>56000</v>
      </c>
      <c r="M15" s="1">
        <v>45920</v>
      </c>
    </row>
    <row r="16" spans="2:13" ht="12.75">
      <c r="B16" s="2">
        <v>42403</v>
      </c>
      <c r="C16" s="10">
        <f t="shared" si="0"/>
        <v>770</v>
      </c>
      <c r="D16" s="4" t="s">
        <v>12</v>
      </c>
      <c r="E16" s="11">
        <v>1500000</v>
      </c>
      <c r="F16" s="11">
        <v>1155000</v>
      </c>
      <c r="I16" s="2">
        <v>42398</v>
      </c>
      <c r="J16" s="13">
        <v>730</v>
      </c>
      <c r="K16" s="4" t="s">
        <v>32</v>
      </c>
      <c r="L16" s="1">
        <v>1500000</v>
      </c>
      <c r="M16" s="1">
        <v>1095000</v>
      </c>
    </row>
    <row r="17" spans="2:13" ht="12.75">
      <c r="B17" s="2">
        <v>42403</v>
      </c>
      <c r="C17" s="10">
        <f t="shared" si="0"/>
        <v>945</v>
      </c>
      <c r="D17" s="4" t="s">
        <v>0</v>
      </c>
      <c r="E17" s="11">
        <v>350000</v>
      </c>
      <c r="F17" s="11">
        <v>330750</v>
      </c>
      <c r="I17" s="2">
        <v>42402</v>
      </c>
      <c r="J17" s="13">
        <v>742</v>
      </c>
      <c r="K17" s="4" t="s">
        <v>5</v>
      </c>
      <c r="L17" s="1">
        <v>3500000</v>
      </c>
      <c r="M17" s="1">
        <v>2597000</v>
      </c>
    </row>
    <row r="18" spans="2:13" ht="12.75">
      <c r="B18" s="2">
        <v>42410</v>
      </c>
      <c r="C18" s="10">
        <f t="shared" si="0"/>
        <v>930</v>
      </c>
      <c r="D18" s="4" t="s">
        <v>0</v>
      </c>
      <c r="E18" s="11">
        <v>34650</v>
      </c>
      <c r="F18" s="11">
        <v>32224.5</v>
      </c>
      <c r="I18" s="2">
        <v>42403</v>
      </c>
      <c r="J18" s="13">
        <v>740</v>
      </c>
      <c r="K18" s="4" t="s">
        <v>12</v>
      </c>
      <c r="L18" s="1">
        <v>2500000</v>
      </c>
      <c r="M18" s="1">
        <v>1850000</v>
      </c>
    </row>
    <row r="19" spans="2:13" ht="12.75">
      <c r="B19" s="2">
        <v>42411</v>
      </c>
      <c r="C19" s="10">
        <f t="shared" si="0"/>
        <v>1042.7300000000002</v>
      </c>
      <c r="D19" s="4" t="s">
        <v>2</v>
      </c>
      <c r="E19" s="11">
        <v>44000</v>
      </c>
      <c r="F19" s="11">
        <v>45880.12</v>
      </c>
      <c r="I19" s="2">
        <v>42403</v>
      </c>
      <c r="J19" s="13">
        <v>740</v>
      </c>
      <c r="K19" s="4" t="s">
        <v>27</v>
      </c>
      <c r="L19" s="1">
        <v>1500000</v>
      </c>
      <c r="M19" s="1">
        <v>1110000</v>
      </c>
    </row>
    <row r="20" spans="2:13" ht="12.75">
      <c r="B20" s="2">
        <v>42423</v>
      </c>
      <c r="C20" s="10">
        <f t="shared" si="0"/>
        <v>860</v>
      </c>
      <c r="D20" s="4" t="s">
        <v>7</v>
      </c>
      <c r="E20" s="11">
        <v>250000</v>
      </c>
      <c r="F20" s="11">
        <v>215000</v>
      </c>
      <c r="I20" s="2">
        <v>42404</v>
      </c>
      <c r="J20" s="13">
        <v>740</v>
      </c>
      <c r="K20" s="4" t="s">
        <v>27</v>
      </c>
      <c r="L20" s="1">
        <v>2000000</v>
      </c>
      <c r="M20" s="1">
        <v>1480000</v>
      </c>
    </row>
    <row r="21" spans="2:13" ht="12.75">
      <c r="B21" s="2">
        <v>42423</v>
      </c>
      <c r="C21" s="10">
        <f t="shared" si="0"/>
        <v>850</v>
      </c>
      <c r="D21" s="4" t="s">
        <v>7</v>
      </c>
      <c r="E21" s="11">
        <v>250000</v>
      </c>
      <c r="F21" s="11">
        <v>212500</v>
      </c>
      <c r="I21" s="2">
        <v>42404</v>
      </c>
      <c r="J21" s="13">
        <v>740</v>
      </c>
      <c r="K21" s="4" t="s">
        <v>12</v>
      </c>
      <c r="L21" s="1">
        <v>500000</v>
      </c>
      <c r="M21" s="1">
        <v>370000</v>
      </c>
    </row>
    <row r="22" spans="2:13" ht="12.75">
      <c r="B22" s="2">
        <v>42424</v>
      </c>
      <c r="C22" s="10">
        <f t="shared" si="0"/>
        <v>830</v>
      </c>
      <c r="D22" s="4" t="s">
        <v>0</v>
      </c>
      <c r="E22" s="11">
        <v>112000</v>
      </c>
      <c r="F22" s="11">
        <v>92960</v>
      </c>
      <c r="I22" s="2">
        <v>42404</v>
      </c>
      <c r="J22" s="13">
        <v>740</v>
      </c>
      <c r="K22" s="4" t="s">
        <v>27</v>
      </c>
      <c r="L22" s="1">
        <v>400000</v>
      </c>
      <c r="M22" s="1">
        <v>296000</v>
      </c>
    </row>
    <row r="23" spans="2:13" ht="12.75">
      <c r="B23" s="2">
        <v>42425</v>
      </c>
      <c r="C23" s="10">
        <f t="shared" si="0"/>
        <v>850</v>
      </c>
      <c r="D23" s="4" t="s">
        <v>3</v>
      </c>
      <c r="E23" s="11">
        <v>336000</v>
      </c>
      <c r="F23" s="11">
        <v>285600</v>
      </c>
      <c r="I23" s="2">
        <v>42411</v>
      </c>
      <c r="J23" s="13">
        <v>735.2</v>
      </c>
      <c r="K23" s="4" t="s">
        <v>10</v>
      </c>
      <c r="L23" s="1">
        <v>5000000</v>
      </c>
      <c r="M23" s="1">
        <v>3676000</v>
      </c>
    </row>
    <row r="24" spans="2:13" ht="12.75">
      <c r="B24" s="2">
        <v>42432</v>
      </c>
      <c r="C24" s="10">
        <f t="shared" si="0"/>
        <v>830</v>
      </c>
      <c r="D24" s="4" t="s">
        <v>0</v>
      </c>
      <c r="E24" s="11">
        <v>280000</v>
      </c>
      <c r="F24" s="11">
        <v>232400</v>
      </c>
      <c r="I24" s="2">
        <v>42415</v>
      </c>
      <c r="J24" s="13">
        <v>740</v>
      </c>
      <c r="K24" s="4" t="s">
        <v>3</v>
      </c>
      <c r="L24" s="1">
        <v>333540</v>
      </c>
      <c r="M24" s="1">
        <v>246819.6</v>
      </c>
    </row>
    <row r="25" spans="2:13" ht="12.75">
      <c r="B25" s="2">
        <v>42437</v>
      </c>
      <c r="C25" s="10">
        <f t="shared" si="0"/>
        <v>790</v>
      </c>
      <c r="D25" s="4" t="s">
        <v>8</v>
      </c>
      <c r="E25" s="11">
        <v>2000000</v>
      </c>
      <c r="F25" s="11">
        <v>1580000</v>
      </c>
      <c r="I25" s="2">
        <v>42417</v>
      </c>
      <c r="J25" s="13">
        <v>730</v>
      </c>
      <c r="K25" s="4" t="s">
        <v>9</v>
      </c>
      <c r="L25" s="1">
        <v>15000000</v>
      </c>
      <c r="M25" s="1">
        <v>10950000</v>
      </c>
    </row>
    <row r="26" spans="2:13" ht="12.75">
      <c r="B26" s="2">
        <v>42438</v>
      </c>
      <c r="C26" s="10">
        <f t="shared" si="0"/>
        <v>1625</v>
      </c>
      <c r="D26" s="4" t="s">
        <v>15</v>
      </c>
      <c r="E26" s="11">
        <v>58500</v>
      </c>
      <c r="F26" s="11">
        <v>95062.5</v>
      </c>
      <c r="I26" s="2">
        <v>42417</v>
      </c>
      <c r="J26" s="13">
        <v>735.2</v>
      </c>
      <c r="K26" s="4" t="s">
        <v>9</v>
      </c>
      <c r="L26" s="1">
        <v>10000000</v>
      </c>
      <c r="M26" s="1">
        <v>7352000</v>
      </c>
    </row>
    <row r="27" spans="2:13" ht="12.75">
      <c r="B27" s="2">
        <v>42439</v>
      </c>
      <c r="C27" s="10">
        <f t="shared" si="0"/>
        <v>830</v>
      </c>
      <c r="D27" s="4" t="s">
        <v>0</v>
      </c>
      <c r="E27" s="11">
        <v>112000</v>
      </c>
      <c r="F27" s="11">
        <v>92960</v>
      </c>
      <c r="I27" s="2">
        <v>42423</v>
      </c>
      <c r="J27" s="13">
        <v>735</v>
      </c>
      <c r="K27" s="4" t="s">
        <v>7</v>
      </c>
      <c r="L27" s="1">
        <v>1500000</v>
      </c>
      <c r="M27" s="1">
        <v>1102500</v>
      </c>
    </row>
    <row r="28" spans="2:13" ht="12.75">
      <c r="B28" s="2">
        <v>42439</v>
      </c>
      <c r="C28" s="10">
        <f t="shared" si="0"/>
        <v>830</v>
      </c>
      <c r="D28" s="4" t="s">
        <v>0</v>
      </c>
      <c r="E28" s="11">
        <v>140000</v>
      </c>
      <c r="F28" s="11">
        <v>116200</v>
      </c>
      <c r="I28" s="2">
        <v>42424</v>
      </c>
      <c r="J28" s="13">
        <v>735.2</v>
      </c>
      <c r="K28" s="4" t="s">
        <v>10</v>
      </c>
      <c r="L28" s="1">
        <v>2000000</v>
      </c>
      <c r="M28" s="1">
        <v>1470400</v>
      </c>
    </row>
    <row r="29" spans="2:13" ht="12.75">
      <c r="B29" s="2">
        <v>42439</v>
      </c>
      <c r="C29" s="10">
        <f t="shared" si="0"/>
        <v>830</v>
      </c>
      <c r="D29" s="4" t="s">
        <v>0</v>
      </c>
      <c r="E29" s="11">
        <v>140000</v>
      </c>
      <c r="F29" s="11">
        <v>116200</v>
      </c>
      <c r="I29" s="2">
        <v>42424</v>
      </c>
      <c r="J29" s="13">
        <v>740.2</v>
      </c>
      <c r="K29" s="4" t="s">
        <v>10</v>
      </c>
      <c r="L29" s="1">
        <v>1000000</v>
      </c>
      <c r="M29" s="1">
        <v>740200</v>
      </c>
    </row>
    <row r="30" spans="2:13" ht="12.75">
      <c r="B30" s="2">
        <v>42443</v>
      </c>
      <c r="C30" s="10">
        <f t="shared" si="0"/>
        <v>775</v>
      </c>
      <c r="D30" s="4" t="s">
        <v>1</v>
      </c>
      <c r="E30" s="11">
        <v>4000000</v>
      </c>
      <c r="F30" s="11">
        <v>3100000</v>
      </c>
      <c r="I30" s="2">
        <v>42424</v>
      </c>
      <c r="J30" s="13">
        <v>733</v>
      </c>
      <c r="K30" s="4" t="s">
        <v>28</v>
      </c>
      <c r="L30" s="1">
        <v>4000000</v>
      </c>
      <c r="M30" s="1">
        <v>2932000</v>
      </c>
    </row>
    <row r="31" spans="2:13" ht="12.75">
      <c r="B31" s="2">
        <v>42445</v>
      </c>
      <c r="C31" s="10">
        <f t="shared" si="0"/>
        <v>850</v>
      </c>
      <c r="D31" s="4" t="s">
        <v>1</v>
      </c>
      <c r="E31" s="11">
        <v>6210000</v>
      </c>
      <c r="F31" s="11">
        <v>5278500</v>
      </c>
      <c r="I31" s="2">
        <v>42425</v>
      </c>
      <c r="J31" s="13">
        <v>750</v>
      </c>
      <c r="K31" s="4" t="s">
        <v>33</v>
      </c>
      <c r="L31" s="1">
        <v>1000000</v>
      </c>
      <c r="M31" s="1">
        <v>750000</v>
      </c>
    </row>
    <row r="32" spans="2:13" ht="12.75">
      <c r="B32" s="2">
        <v>42445</v>
      </c>
      <c r="C32" s="10">
        <f t="shared" si="0"/>
        <v>850</v>
      </c>
      <c r="D32" s="4" t="s">
        <v>1</v>
      </c>
      <c r="E32" s="11">
        <v>5550000</v>
      </c>
      <c r="F32" s="11">
        <v>4717500</v>
      </c>
      <c r="I32" s="2">
        <v>42426</v>
      </c>
      <c r="J32" s="13">
        <v>755</v>
      </c>
      <c r="K32" s="4" t="s">
        <v>9</v>
      </c>
      <c r="L32" s="1">
        <v>3500000</v>
      </c>
      <c r="M32" s="1">
        <v>2642500</v>
      </c>
    </row>
    <row r="33" spans="2:13" ht="12.75">
      <c r="B33" s="2">
        <v>42451</v>
      </c>
      <c r="C33" s="10">
        <f t="shared" si="0"/>
        <v>775.0005185077147</v>
      </c>
      <c r="D33" s="4" t="s">
        <v>1</v>
      </c>
      <c r="E33" s="11">
        <v>2989348</v>
      </c>
      <c r="F33" s="11">
        <v>2316746.25</v>
      </c>
      <c r="I33" s="2">
        <v>42426</v>
      </c>
      <c r="J33" s="13">
        <v>755</v>
      </c>
      <c r="K33" s="4" t="s">
        <v>10</v>
      </c>
      <c r="L33" s="1">
        <v>5000000</v>
      </c>
      <c r="M33" s="1">
        <v>3775000</v>
      </c>
    </row>
    <row r="34" spans="2:13" ht="12.75">
      <c r="B34" s="2">
        <v>42451</v>
      </c>
      <c r="C34" s="10">
        <f t="shared" si="0"/>
        <v>775</v>
      </c>
      <c r="D34" s="4" t="s">
        <v>1</v>
      </c>
      <c r="E34" s="11">
        <v>340000</v>
      </c>
      <c r="F34" s="11">
        <v>263500</v>
      </c>
      <c r="I34" s="2">
        <v>42429</v>
      </c>
      <c r="J34" s="13">
        <v>735.2</v>
      </c>
      <c r="K34" s="4" t="s">
        <v>29</v>
      </c>
      <c r="L34" s="1">
        <v>10000000</v>
      </c>
      <c r="M34" s="1">
        <v>7352000</v>
      </c>
    </row>
    <row r="35" spans="2:13" ht="12.75">
      <c r="B35" s="2">
        <v>42452</v>
      </c>
      <c r="C35" s="10">
        <f t="shared" si="0"/>
        <v>945</v>
      </c>
      <c r="D35" s="4" t="s">
        <v>0</v>
      </c>
      <c r="E35" s="11">
        <v>330540</v>
      </c>
      <c r="F35" s="11">
        <v>312360.3</v>
      </c>
      <c r="I35" s="2">
        <v>42430</v>
      </c>
      <c r="J35" s="13">
        <v>755</v>
      </c>
      <c r="K35" s="4" t="s">
        <v>9</v>
      </c>
      <c r="L35" s="1">
        <v>2500000</v>
      </c>
      <c r="M35" s="1">
        <v>1887500</v>
      </c>
    </row>
    <row r="36" spans="2:13" ht="12.75">
      <c r="B36" s="2">
        <v>42460</v>
      </c>
      <c r="C36" s="10">
        <f t="shared" si="0"/>
        <v>1556</v>
      </c>
      <c r="D36" s="4" t="s">
        <v>15</v>
      </c>
      <c r="E36" s="11">
        <v>43000</v>
      </c>
      <c r="F36" s="11">
        <v>66908</v>
      </c>
      <c r="I36" s="2">
        <v>42430</v>
      </c>
      <c r="J36" s="13">
        <v>755</v>
      </c>
      <c r="K36" s="4" t="s">
        <v>10</v>
      </c>
      <c r="L36" s="1">
        <v>1000000</v>
      </c>
      <c r="M36" s="1">
        <v>755000</v>
      </c>
    </row>
    <row r="37" spans="2:13" ht="12.75">
      <c r="B37" s="2">
        <v>42460</v>
      </c>
      <c r="C37" s="10">
        <f t="shared" si="0"/>
        <v>830</v>
      </c>
      <c r="D37" s="4" t="s">
        <v>0</v>
      </c>
      <c r="E37" s="11">
        <v>28000</v>
      </c>
      <c r="F37" s="11">
        <v>23240</v>
      </c>
      <c r="I37" s="2">
        <v>42432</v>
      </c>
      <c r="J37" s="13">
        <v>740</v>
      </c>
      <c r="K37" s="4" t="s">
        <v>28</v>
      </c>
      <c r="L37" s="1">
        <v>250000</v>
      </c>
      <c r="M37" s="1">
        <v>185000</v>
      </c>
    </row>
    <row r="38" spans="2:13" ht="12.75">
      <c r="B38" s="2">
        <v>42460</v>
      </c>
      <c r="C38" s="10">
        <f t="shared" si="0"/>
        <v>1052.73</v>
      </c>
      <c r="D38" s="4" t="s">
        <v>2</v>
      </c>
      <c r="E38" s="11">
        <v>66000</v>
      </c>
      <c r="F38" s="11">
        <v>69480.18</v>
      </c>
      <c r="I38" s="2">
        <v>42432</v>
      </c>
      <c r="J38" s="13">
        <v>735</v>
      </c>
      <c r="K38" s="4" t="s">
        <v>28</v>
      </c>
      <c r="L38" s="1">
        <v>9675000</v>
      </c>
      <c r="M38" s="1">
        <v>7111125</v>
      </c>
    </row>
    <row r="39" spans="2:13" ht="12.75">
      <c r="B39" s="2">
        <v>42467</v>
      </c>
      <c r="C39" s="10">
        <f>+F39/E39*1000</f>
        <v>1556</v>
      </c>
      <c r="D39" s="4" t="s">
        <v>15</v>
      </c>
      <c r="E39" s="11">
        <v>43000</v>
      </c>
      <c r="F39" s="11">
        <v>66908</v>
      </c>
      <c r="I39" s="2">
        <v>42432</v>
      </c>
      <c r="J39" s="13">
        <v>730</v>
      </c>
      <c r="K39" s="4" t="s">
        <v>28</v>
      </c>
      <c r="L39" s="1">
        <v>75000</v>
      </c>
      <c r="M39" s="1">
        <v>54750</v>
      </c>
    </row>
    <row r="40" spans="2:13" ht="12.75">
      <c r="B40" s="2">
        <v>42467</v>
      </c>
      <c r="C40" s="10">
        <f>+F40/E40*1000</f>
        <v>830</v>
      </c>
      <c r="D40" s="4" t="s">
        <v>0</v>
      </c>
      <c r="E40" s="11">
        <v>56000</v>
      </c>
      <c r="F40" s="11">
        <v>46480</v>
      </c>
      <c r="I40" s="2">
        <v>42437</v>
      </c>
      <c r="J40" s="13">
        <v>735.2</v>
      </c>
      <c r="K40" s="4" t="s">
        <v>29</v>
      </c>
      <c r="L40" s="1">
        <v>13000000</v>
      </c>
      <c r="M40" s="1">
        <v>9557600</v>
      </c>
    </row>
    <row r="41" spans="2:13" ht="12.75">
      <c r="B41" s="2">
        <v>42467</v>
      </c>
      <c r="C41" s="10">
        <f>+F41/E41*1000</f>
        <v>830</v>
      </c>
      <c r="D41" s="4" t="s">
        <v>0</v>
      </c>
      <c r="E41" s="11">
        <v>140000</v>
      </c>
      <c r="F41" s="11">
        <v>116200</v>
      </c>
      <c r="I41" s="2">
        <v>42437</v>
      </c>
      <c r="J41" s="13">
        <v>747.2</v>
      </c>
      <c r="K41" s="4" t="s">
        <v>29</v>
      </c>
      <c r="L41" s="1">
        <v>10000000</v>
      </c>
      <c r="M41" s="1">
        <v>7472000</v>
      </c>
    </row>
    <row r="42" spans="2:13" ht="12.75">
      <c r="B42" s="2">
        <v>42467</v>
      </c>
      <c r="C42" s="10">
        <f>+F42/E42*1000</f>
        <v>830</v>
      </c>
      <c r="D42" s="4" t="s">
        <v>0</v>
      </c>
      <c r="E42" s="11">
        <v>140000</v>
      </c>
      <c r="F42" s="11">
        <v>116200</v>
      </c>
      <c r="I42" s="2">
        <v>42437</v>
      </c>
      <c r="J42" s="13">
        <v>726</v>
      </c>
      <c r="K42" s="4" t="s">
        <v>29</v>
      </c>
      <c r="L42" s="1">
        <v>2000000</v>
      </c>
      <c r="M42" s="1">
        <v>1452000</v>
      </c>
    </row>
    <row r="43" spans="2:13" ht="12.75">
      <c r="B43" s="2">
        <v>42467</v>
      </c>
      <c r="C43" s="10">
        <f>+F43/E43*1000</f>
        <v>830</v>
      </c>
      <c r="D43" s="4" t="s">
        <v>0</v>
      </c>
      <c r="E43" s="11">
        <v>140000</v>
      </c>
      <c r="F43" s="11">
        <v>116200</v>
      </c>
      <c r="I43" s="2">
        <v>42443</v>
      </c>
      <c r="J43" s="13">
        <v>799.5</v>
      </c>
      <c r="K43" s="4" t="s">
        <v>0</v>
      </c>
      <c r="L43" s="1">
        <v>200000</v>
      </c>
      <c r="M43" s="1">
        <v>159900</v>
      </c>
    </row>
    <row r="44" spans="2:13" ht="12.75">
      <c r="B44" s="2">
        <v>42471</v>
      </c>
      <c r="C44" s="10">
        <f>+F44/E44*1000</f>
        <v>785</v>
      </c>
      <c r="D44" s="4" t="s">
        <v>13</v>
      </c>
      <c r="E44" s="11">
        <v>2000000</v>
      </c>
      <c r="F44" s="11">
        <v>1570000</v>
      </c>
      <c r="I44" s="2">
        <v>42443</v>
      </c>
      <c r="J44" s="13">
        <v>740.2</v>
      </c>
      <c r="K44" s="4" t="s">
        <v>28</v>
      </c>
      <c r="L44" s="1">
        <v>4000000</v>
      </c>
      <c r="M44" s="1">
        <v>2960800</v>
      </c>
    </row>
    <row r="45" spans="2:13" ht="12.75">
      <c r="B45" s="2">
        <v>42471</v>
      </c>
      <c r="C45" s="10">
        <f>+F45/E45*1000</f>
        <v>785</v>
      </c>
      <c r="D45" s="4" t="s">
        <v>13</v>
      </c>
      <c r="E45" s="11">
        <v>1500000</v>
      </c>
      <c r="F45" s="11">
        <v>1177500</v>
      </c>
      <c r="I45" s="2">
        <v>42445</v>
      </c>
      <c r="J45" s="13">
        <v>799.5</v>
      </c>
      <c r="K45" s="4" t="s">
        <v>0</v>
      </c>
      <c r="L45" s="1">
        <v>200000</v>
      </c>
      <c r="M45" s="1">
        <v>159900</v>
      </c>
    </row>
    <row r="46" spans="2:13" ht="12.75">
      <c r="B46" s="2">
        <v>42473</v>
      </c>
      <c r="C46" s="10">
        <f>+F46/E46*1000</f>
        <v>1556</v>
      </c>
      <c r="D46" s="4" t="s">
        <v>15</v>
      </c>
      <c r="E46" s="11">
        <v>43000</v>
      </c>
      <c r="F46" s="11">
        <v>66908</v>
      </c>
      <c r="I46" s="2">
        <v>42445</v>
      </c>
      <c r="J46" s="13">
        <v>755</v>
      </c>
      <c r="K46" s="4" t="s">
        <v>0</v>
      </c>
      <c r="L46" s="1">
        <v>504000</v>
      </c>
      <c r="M46" s="1">
        <v>380520</v>
      </c>
    </row>
    <row r="47" spans="2:13" ht="12.75">
      <c r="B47" s="2">
        <v>42475</v>
      </c>
      <c r="C47" s="10">
        <f>+F47/E47*1000</f>
        <v>830</v>
      </c>
      <c r="D47" s="4" t="s">
        <v>9</v>
      </c>
      <c r="E47" s="11">
        <v>3000000</v>
      </c>
      <c r="F47" s="11">
        <v>2490000</v>
      </c>
      <c r="I47" s="2">
        <v>42446</v>
      </c>
      <c r="J47" s="13">
        <v>740</v>
      </c>
      <c r="K47" s="4" t="s">
        <v>28</v>
      </c>
      <c r="L47" s="1">
        <v>300000</v>
      </c>
      <c r="M47" s="1">
        <v>222000</v>
      </c>
    </row>
    <row r="48" spans="2:13" ht="12.75">
      <c r="B48" s="2">
        <v>42475</v>
      </c>
      <c r="C48" s="10">
        <f>+F48/E48*1000</f>
        <v>830</v>
      </c>
      <c r="D48" s="4" t="s">
        <v>10</v>
      </c>
      <c r="E48" s="11">
        <v>7000000</v>
      </c>
      <c r="F48" s="11">
        <v>5810000</v>
      </c>
      <c r="I48" s="2">
        <v>42446</v>
      </c>
      <c r="J48" s="13">
        <v>740</v>
      </c>
      <c r="K48" s="4" t="s">
        <v>28</v>
      </c>
      <c r="L48" s="1">
        <v>1200000</v>
      </c>
      <c r="M48" s="1">
        <v>888000</v>
      </c>
    </row>
    <row r="49" spans="2:13" ht="12.75">
      <c r="B49" s="2">
        <v>42479</v>
      </c>
      <c r="C49" s="10">
        <f>+F49/E49*1000</f>
        <v>830</v>
      </c>
      <c r="D49" s="4" t="s">
        <v>0</v>
      </c>
      <c r="E49" s="11">
        <v>84000</v>
      </c>
      <c r="F49" s="11">
        <v>69720</v>
      </c>
      <c r="I49" s="2">
        <v>42446</v>
      </c>
      <c r="J49" s="13">
        <v>735</v>
      </c>
      <c r="K49" s="4" t="s">
        <v>28</v>
      </c>
      <c r="L49" s="1">
        <v>4500000</v>
      </c>
      <c r="M49" s="1">
        <v>3307500</v>
      </c>
    </row>
    <row r="50" spans="2:13" ht="12.75">
      <c r="B50" s="2">
        <v>42479</v>
      </c>
      <c r="C50" s="10">
        <f>+F50/E50*1000</f>
        <v>830</v>
      </c>
      <c r="D50" s="4" t="s">
        <v>0</v>
      </c>
      <c r="E50" s="11">
        <v>168000</v>
      </c>
      <c r="F50" s="11">
        <v>139440</v>
      </c>
      <c r="I50" s="2">
        <v>42447</v>
      </c>
      <c r="J50" s="13">
        <v>752</v>
      </c>
      <c r="K50" s="4" t="s">
        <v>27</v>
      </c>
      <c r="L50" s="1">
        <v>3000000</v>
      </c>
      <c r="M50" s="1">
        <v>2256000</v>
      </c>
    </row>
    <row r="51" spans="2:13" ht="12.75">
      <c r="B51" s="2">
        <v>42480</v>
      </c>
      <c r="C51" s="10">
        <f>+F51/E51*1000</f>
        <v>1556</v>
      </c>
      <c r="D51" s="4" t="s">
        <v>15</v>
      </c>
      <c r="E51" s="11">
        <v>43000</v>
      </c>
      <c r="F51" s="11">
        <v>66908</v>
      </c>
      <c r="I51" s="2">
        <v>42447</v>
      </c>
      <c r="J51" s="13">
        <v>752</v>
      </c>
      <c r="K51" s="4" t="s">
        <v>28</v>
      </c>
      <c r="L51" s="1">
        <v>4200000</v>
      </c>
      <c r="M51" s="1">
        <v>3158400</v>
      </c>
    </row>
    <row r="52" spans="2:13" ht="12.75">
      <c r="B52" s="2">
        <v>42489</v>
      </c>
      <c r="C52" s="10">
        <f>+F52/E52*1000</f>
        <v>1556</v>
      </c>
      <c r="D52" s="4" t="s">
        <v>15</v>
      </c>
      <c r="E52" s="11">
        <v>43000</v>
      </c>
      <c r="F52" s="11">
        <v>66908</v>
      </c>
      <c r="I52" s="2">
        <v>42450</v>
      </c>
      <c r="J52" s="13">
        <v>740</v>
      </c>
      <c r="K52" s="4" t="s">
        <v>28</v>
      </c>
      <c r="L52" s="1">
        <v>695880</v>
      </c>
      <c r="M52" s="1">
        <v>514951.2</v>
      </c>
    </row>
    <row r="53" spans="2:13" ht="12.75">
      <c r="B53" s="2">
        <v>42494</v>
      </c>
      <c r="C53" s="13">
        <v>815</v>
      </c>
      <c r="D53" s="4" t="s">
        <v>10</v>
      </c>
      <c r="E53" s="1">
        <v>4500000</v>
      </c>
      <c r="F53" s="1">
        <v>3667500</v>
      </c>
      <c r="I53" s="2">
        <v>42450</v>
      </c>
      <c r="J53" s="13">
        <v>740</v>
      </c>
      <c r="K53" s="4" t="s">
        <v>28</v>
      </c>
      <c r="L53" s="1">
        <v>504120</v>
      </c>
      <c r="M53" s="1">
        <v>373048.8</v>
      </c>
    </row>
    <row r="54" spans="2:13" ht="12.75">
      <c r="B54" s="2">
        <v>42496</v>
      </c>
      <c r="C54" s="13">
        <v>1556</v>
      </c>
      <c r="D54" s="4" t="s">
        <v>15</v>
      </c>
      <c r="E54" s="1">
        <v>43000</v>
      </c>
      <c r="F54" s="1">
        <v>66908</v>
      </c>
      <c r="I54" s="2">
        <v>42451</v>
      </c>
      <c r="J54" s="13">
        <v>831.5</v>
      </c>
      <c r="K54" s="4" t="s">
        <v>0</v>
      </c>
      <c r="L54" s="1">
        <v>200000</v>
      </c>
      <c r="M54" s="1">
        <v>166300</v>
      </c>
    </row>
    <row r="55" spans="2:13" ht="12.75">
      <c r="B55" s="2">
        <v>42496</v>
      </c>
      <c r="C55" s="13">
        <v>1073.86</v>
      </c>
      <c r="D55" s="4" t="s">
        <v>4</v>
      </c>
      <c r="E55" s="1">
        <v>418000</v>
      </c>
      <c r="F55" s="1">
        <v>448873.48</v>
      </c>
      <c r="I55" s="2">
        <v>42451</v>
      </c>
      <c r="J55" s="13">
        <v>831.5</v>
      </c>
      <c r="K55" s="4" t="s">
        <v>0</v>
      </c>
      <c r="L55" s="1">
        <v>200000</v>
      </c>
      <c r="M55" s="1">
        <v>166300</v>
      </c>
    </row>
    <row r="56" spans="2:13" ht="12.75">
      <c r="B56" s="2">
        <v>42506</v>
      </c>
      <c r="C56" s="13">
        <v>800</v>
      </c>
      <c r="D56" s="4" t="s">
        <v>5</v>
      </c>
      <c r="E56" s="1">
        <v>2250000</v>
      </c>
      <c r="F56" s="1">
        <v>1800000</v>
      </c>
      <c r="I56" s="2">
        <v>42451</v>
      </c>
      <c r="J56" s="13">
        <v>831.5</v>
      </c>
      <c r="K56" s="4" t="s">
        <v>0</v>
      </c>
      <c r="L56" s="1">
        <v>200000</v>
      </c>
      <c r="M56" s="1">
        <v>166300</v>
      </c>
    </row>
    <row r="57" spans="2:13" ht="12.75">
      <c r="B57" s="2">
        <v>42507</v>
      </c>
      <c r="C57" s="13">
        <v>850</v>
      </c>
      <c r="D57" s="4" t="s">
        <v>5</v>
      </c>
      <c r="E57" s="1">
        <v>1800000</v>
      </c>
      <c r="F57" s="1">
        <v>1530000</v>
      </c>
      <c r="I57" s="2">
        <v>42451</v>
      </c>
      <c r="J57" s="13">
        <v>831.5</v>
      </c>
      <c r="K57" s="4" t="s">
        <v>0</v>
      </c>
      <c r="L57" s="1">
        <v>200000</v>
      </c>
      <c r="M57" s="1">
        <v>166300</v>
      </c>
    </row>
    <row r="58" spans="2:13" ht="12.75">
      <c r="B58" s="2">
        <v>42507</v>
      </c>
      <c r="C58" s="13">
        <v>855</v>
      </c>
      <c r="D58" s="4" t="s">
        <v>5</v>
      </c>
      <c r="E58" s="1">
        <v>450000</v>
      </c>
      <c r="F58" s="1">
        <v>384750</v>
      </c>
      <c r="I58" s="2">
        <v>42458</v>
      </c>
      <c r="J58" s="13">
        <v>750</v>
      </c>
      <c r="K58" s="4" t="s">
        <v>28</v>
      </c>
      <c r="L58" s="1">
        <v>11500000</v>
      </c>
      <c r="M58" s="1">
        <v>8625000</v>
      </c>
    </row>
    <row r="59" spans="2:13" ht="21">
      <c r="B59" s="2">
        <v>42507</v>
      </c>
      <c r="C59" s="13">
        <v>855</v>
      </c>
      <c r="D59" s="4" t="s">
        <v>6</v>
      </c>
      <c r="E59" s="1">
        <v>1000000</v>
      </c>
      <c r="F59" s="1">
        <v>855000</v>
      </c>
      <c r="I59" s="2">
        <v>42461</v>
      </c>
      <c r="J59" s="13">
        <v>755</v>
      </c>
      <c r="K59" s="4" t="s">
        <v>0</v>
      </c>
      <c r="L59" s="1">
        <v>504000</v>
      </c>
      <c r="M59" s="1">
        <v>380520</v>
      </c>
    </row>
    <row r="60" spans="2:13" ht="12.75">
      <c r="B60" s="2">
        <v>42508</v>
      </c>
      <c r="C60" s="13">
        <v>860</v>
      </c>
      <c r="D60" s="4" t="s">
        <v>0</v>
      </c>
      <c r="E60" s="1">
        <v>28000</v>
      </c>
      <c r="F60" s="1">
        <v>24080</v>
      </c>
      <c r="I60" s="2">
        <v>42465</v>
      </c>
      <c r="J60" s="13">
        <v>740.2</v>
      </c>
      <c r="K60" s="4" t="s">
        <v>2</v>
      </c>
      <c r="L60" s="1">
        <v>500000</v>
      </c>
      <c r="M60" s="1">
        <v>370100</v>
      </c>
    </row>
    <row r="61" spans="2:13" ht="12.75">
      <c r="B61" s="2">
        <v>42509</v>
      </c>
      <c r="C61" s="13">
        <v>825</v>
      </c>
      <c r="D61" s="4" t="s">
        <v>3</v>
      </c>
      <c r="E61" s="1">
        <v>167980</v>
      </c>
      <c r="F61" s="1">
        <v>138583.5</v>
      </c>
      <c r="I61" s="2">
        <v>42465</v>
      </c>
      <c r="J61" s="13">
        <v>740.2</v>
      </c>
      <c r="K61" s="4" t="s">
        <v>30</v>
      </c>
      <c r="L61" s="1">
        <v>2000000</v>
      </c>
      <c r="M61" s="1">
        <v>1480400</v>
      </c>
    </row>
    <row r="62" spans="2:13" ht="12.75">
      <c r="B62" s="2">
        <v>42510</v>
      </c>
      <c r="C62" s="13">
        <v>1556</v>
      </c>
      <c r="D62" s="4" t="s">
        <v>15</v>
      </c>
      <c r="E62" s="1">
        <v>43000</v>
      </c>
      <c r="F62" s="1">
        <v>66908</v>
      </c>
      <c r="I62" s="2">
        <v>42465</v>
      </c>
      <c r="J62" s="13">
        <v>740.2</v>
      </c>
      <c r="K62" s="4" t="s">
        <v>2</v>
      </c>
      <c r="L62" s="1">
        <v>450000</v>
      </c>
      <c r="M62" s="1">
        <v>333090</v>
      </c>
    </row>
    <row r="63" spans="2:13" ht="12.75">
      <c r="B63" s="2">
        <v>42516</v>
      </c>
      <c r="C63" s="13">
        <v>830</v>
      </c>
      <c r="D63" s="4" t="s">
        <v>0</v>
      </c>
      <c r="E63" s="1">
        <v>140000</v>
      </c>
      <c r="F63" s="1">
        <v>116200</v>
      </c>
      <c r="I63" s="2">
        <v>42465</v>
      </c>
      <c r="J63" s="13">
        <v>740.2</v>
      </c>
      <c r="K63" s="4" t="s">
        <v>30</v>
      </c>
      <c r="L63" s="1">
        <v>1000000</v>
      </c>
      <c r="M63" s="1">
        <v>740200</v>
      </c>
    </row>
    <row r="64" spans="2:13" ht="12.75">
      <c r="B64" s="2">
        <v>42516</v>
      </c>
      <c r="C64" s="13">
        <v>830</v>
      </c>
      <c r="D64" s="4" t="s">
        <v>14</v>
      </c>
      <c r="E64" s="1">
        <v>1178000</v>
      </c>
      <c r="F64" s="1">
        <v>977740</v>
      </c>
      <c r="I64" s="2">
        <v>42465</v>
      </c>
      <c r="J64" s="13">
        <v>740.2</v>
      </c>
      <c r="K64" s="4" t="s">
        <v>2</v>
      </c>
      <c r="L64" s="1">
        <v>500000</v>
      </c>
      <c r="M64" s="1">
        <v>370100</v>
      </c>
    </row>
    <row r="65" spans="2:13" ht="12.75">
      <c r="B65" s="2">
        <v>42516</v>
      </c>
      <c r="C65" s="13">
        <v>830</v>
      </c>
      <c r="D65" s="4" t="s">
        <v>14</v>
      </c>
      <c r="E65" s="1">
        <v>250000</v>
      </c>
      <c r="F65" s="1">
        <v>207500</v>
      </c>
      <c r="I65" s="2">
        <v>42467</v>
      </c>
      <c r="J65" s="13">
        <v>750</v>
      </c>
      <c r="K65" s="4" t="s">
        <v>31</v>
      </c>
      <c r="L65" s="1">
        <v>3000000</v>
      </c>
      <c r="M65" s="1">
        <v>2250000</v>
      </c>
    </row>
    <row r="66" spans="2:13" ht="12.75">
      <c r="B66" s="2">
        <v>42517</v>
      </c>
      <c r="C66" s="13">
        <v>1556</v>
      </c>
      <c r="D66" s="4" t="s">
        <v>15</v>
      </c>
      <c r="E66" s="1">
        <v>43000</v>
      </c>
      <c r="F66" s="1">
        <v>66908</v>
      </c>
      <c r="I66" s="2">
        <v>42467</v>
      </c>
      <c r="J66" s="13">
        <v>755</v>
      </c>
      <c r="K66" s="4" t="s">
        <v>0</v>
      </c>
      <c r="L66" s="1">
        <v>501960</v>
      </c>
      <c r="M66" s="1">
        <v>378979.8</v>
      </c>
    </row>
    <row r="67" spans="2:13" ht="12.75">
      <c r="B67" s="2">
        <v>42517</v>
      </c>
      <c r="C67" s="13">
        <v>1556</v>
      </c>
      <c r="D67" s="4" t="s">
        <v>15</v>
      </c>
      <c r="E67" s="1">
        <v>43000</v>
      </c>
      <c r="F67" s="1">
        <v>66908</v>
      </c>
      <c r="I67" s="2">
        <v>42471</v>
      </c>
      <c r="J67" s="13">
        <v>755</v>
      </c>
      <c r="K67" s="4" t="s">
        <v>0</v>
      </c>
      <c r="L67" s="1">
        <v>504000</v>
      </c>
      <c r="M67" s="1">
        <v>380520</v>
      </c>
    </row>
    <row r="68" spans="2:13" ht="12.75">
      <c r="B68" s="2">
        <v>42517</v>
      </c>
      <c r="C68" s="13">
        <v>855</v>
      </c>
      <c r="D68" s="4" t="s">
        <v>7</v>
      </c>
      <c r="E68" s="1">
        <v>1960000</v>
      </c>
      <c r="F68" s="1">
        <v>1675800</v>
      </c>
      <c r="I68" s="2">
        <v>42473</v>
      </c>
      <c r="J68" s="13">
        <v>750</v>
      </c>
      <c r="K68" s="4" t="s">
        <v>9</v>
      </c>
      <c r="L68" s="1">
        <v>3500000</v>
      </c>
      <c r="M68" s="1">
        <v>2625000</v>
      </c>
    </row>
    <row r="69" spans="2:13" ht="12.75">
      <c r="B69" s="2">
        <v>42523</v>
      </c>
      <c r="C69" s="13">
        <v>1556</v>
      </c>
      <c r="D69" s="4" t="s">
        <v>15</v>
      </c>
      <c r="E69" s="1">
        <v>43000</v>
      </c>
      <c r="F69" s="1">
        <v>66908</v>
      </c>
      <c r="I69" s="2">
        <v>42474</v>
      </c>
      <c r="J69" s="13">
        <v>767</v>
      </c>
      <c r="K69" s="4" t="s">
        <v>28</v>
      </c>
      <c r="L69" s="1">
        <v>10500000</v>
      </c>
      <c r="M69" s="1">
        <v>8053500</v>
      </c>
    </row>
    <row r="70" spans="2:13" ht="12.75">
      <c r="B70" s="2">
        <v>42523</v>
      </c>
      <c r="C70" s="13">
        <v>830</v>
      </c>
      <c r="D70" s="4" t="s">
        <v>0</v>
      </c>
      <c r="E70" s="1">
        <v>140000</v>
      </c>
      <c r="F70" s="1">
        <v>116200</v>
      </c>
      <c r="I70" s="2">
        <v>42474</v>
      </c>
      <c r="J70" s="13">
        <v>765</v>
      </c>
      <c r="K70" s="4" t="s">
        <v>9</v>
      </c>
      <c r="L70" s="1">
        <v>5250000</v>
      </c>
      <c r="M70" s="1">
        <v>4016250</v>
      </c>
    </row>
    <row r="71" spans="2:13" ht="12.75">
      <c r="B71" s="2">
        <v>42523</v>
      </c>
      <c r="C71" s="13">
        <v>972</v>
      </c>
      <c r="D71" s="4" t="s">
        <v>11</v>
      </c>
      <c r="E71" s="1">
        <v>202420</v>
      </c>
      <c r="F71" s="1">
        <v>196752.24</v>
      </c>
      <c r="I71" s="2">
        <v>42474</v>
      </c>
      <c r="J71" s="13">
        <v>750</v>
      </c>
      <c r="K71" s="4" t="s">
        <v>9</v>
      </c>
      <c r="L71" s="1">
        <v>150000</v>
      </c>
      <c r="M71" s="1">
        <v>112500</v>
      </c>
    </row>
    <row r="72" spans="2:13" ht="12.75">
      <c r="B72" s="2">
        <v>42529</v>
      </c>
      <c r="C72" s="13">
        <v>830</v>
      </c>
      <c r="D72" s="4" t="s">
        <v>0</v>
      </c>
      <c r="E72" s="1">
        <v>112000</v>
      </c>
      <c r="F72" s="1">
        <v>92960</v>
      </c>
      <c r="I72" s="2">
        <v>42475</v>
      </c>
      <c r="J72" s="13">
        <v>750</v>
      </c>
      <c r="K72" s="4" t="s">
        <v>27</v>
      </c>
      <c r="L72" s="1">
        <v>1080000</v>
      </c>
      <c r="M72" s="1">
        <v>810000</v>
      </c>
    </row>
    <row r="73" spans="2:13" ht="12.75">
      <c r="B73" s="2">
        <v>42529</v>
      </c>
      <c r="C73" s="13">
        <v>850</v>
      </c>
      <c r="D73" s="4" t="s">
        <v>0</v>
      </c>
      <c r="E73" s="1">
        <v>84000</v>
      </c>
      <c r="F73" s="1">
        <v>71400</v>
      </c>
      <c r="I73" s="2">
        <v>42475</v>
      </c>
      <c r="J73" s="13">
        <v>755</v>
      </c>
      <c r="K73" s="4" t="s">
        <v>27</v>
      </c>
      <c r="L73" s="1">
        <v>1620000</v>
      </c>
      <c r="M73" s="1">
        <v>1223100</v>
      </c>
    </row>
    <row r="74" spans="2:13" ht="12.75">
      <c r="B74" s="2">
        <v>42530</v>
      </c>
      <c r="C74" s="13">
        <v>1556</v>
      </c>
      <c r="D74" s="4" t="s">
        <v>15</v>
      </c>
      <c r="E74" s="1">
        <v>43000</v>
      </c>
      <c r="F74" s="1">
        <v>66908</v>
      </c>
      <c r="I74" s="2">
        <v>42475</v>
      </c>
      <c r="J74" s="13">
        <v>765</v>
      </c>
      <c r="K74" s="4" t="s">
        <v>27</v>
      </c>
      <c r="L74" s="1">
        <v>1800000</v>
      </c>
      <c r="M74" s="1">
        <v>1377000</v>
      </c>
    </row>
    <row r="75" spans="2:13" ht="12.75">
      <c r="B75" s="2">
        <v>42534</v>
      </c>
      <c r="C75" s="13">
        <v>850</v>
      </c>
      <c r="D75" s="4" t="s">
        <v>3</v>
      </c>
      <c r="E75" s="1">
        <v>270440</v>
      </c>
      <c r="F75" s="1">
        <v>229874</v>
      </c>
      <c r="I75" s="2">
        <v>42475</v>
      </c>
      <c r="J75" s="13">
        <v>765</v>
      </c>
      <c r="K75" s="4" t="s">
        <v>27</v>
      </c>
      <c r="L75" s="1">
        <v>500000</v>
      </c>
      <c r="M75" s="1">
        <v>382500</v>
      </c>
    </row>
    <row r="76" spans="2:13" ht="12.75">
      <c r="B76" s="2">
        <v>42536</v>
      </c>
      <c r="C76" s="13">
        <v>1556</v>
      </c>
      <c r="D76" s="4" t="s">
        <v>15</v>
      </c>
      <c r="E76" s="1">
        <v>43000</v>
      </c>
      <c r="F76" s="1">
        <v>66908</v>
      </c>
      <c r="I76" s="2">
        <v>42475</v>
      </c>
      <c r="J76" s="13">
        <v>765</v>
      </c>
      <c r="K76" s="4" t="s">
        <v>27</v>
      </c>
      <c r="L76" s="1">
        <v>2500000</v>
      </c>
      <c r="M76" s="1">
        <v>1912500</v>
      </c>
    </row>
    <row r="77" spans="2:13" ht="12.75">
      <c r="B77" s="2">
        <v>42543</v>
      </c>
      <c r="C77" s="13">
        <v>830</v>
      </c>
      <c r="D77" s="4" t="s">
        <v>0</v>
      </c>
      <c r="E77" s="1">
        <v>84000</v>
      </c>
      <c r="F77" s="1">
        <v>69720</v>
      </c>
      <c r="I77" s="2">
        <v>42478</v>
      </c>
      <c r="J77" s="13">
        <v>750.2</v>
      </c>
      <c r="K77" s="4" t="s">
        <v>9</v>
      </c>
      <c r="L77" s="1">
        <v>4000000</v>
      </c>
      <c r="M77" s="1">
        <v>3000800</v>
      </c>
    </row>
    <row r="78" spans="2:13" ht="12.75">
      <c r="B78" s="2">
        <v>42550</v>
      </c>
      <c r="C78" s="13">
        <v>1556</v>
      </c>
      <c r="D78" s="4" t="s">
        <v>15</v>
      </c>
      <c r="E78" s="1">
        <v>43000</v>
      </c>
      <c r="F78" s="1">
        <v>66908</v>
      </c>
      <c r="I78" s="2">
        <v>42478</v>
      </c>
      <c r="J78" s="13">
        <v>750.2</v>
      </c>
      <c r="K78" s="4" t="s">
        <v>9</v>
      </c>
      <c r="L78" s="1">
        <v>4000000</v>
      </c>
      <c r="M78" s="1">
        <v>3000800</v>
      </c>
    </row>
    <row r="79" spans="2:13" ht="12.75">
      <c r="B79" s="2">
        <v>42550</v>
      </c>
      <c r="C79" s="13">
        <v>850</v>
      </c>
      <c r="D79" s="4" t="s">
        <v>0</v>
      </c>
      <c r="E79" s="1">
        <v>140000</v>
      </c>
      <c r="F79" s="1">
        <v>119000</v>
      </c>
      <c r="I79" s="2">
        <v>42478</v>
      </c>
      <c r="J79" s="13">
        <v>750.2</v>
      </c>
      <c r="K79" s="4" t="s">
        <v>9</v>
      </c>
      <c r="L79" s="1">
        <v>2000000</v>
      </c>
      <c r="M79" s="1">
        <v>1500400</v>
      </c>
    </row>
    <row r="80" spans="2:13" ht="12.75">
      <c r="B80" s="2">
        <v>42550</v>
      </c>
      <c r="C80" s="13">
        <v>1012.9200219619325</v>
      </c>
      <c r="D80" s="4" t="s">
        <v>9</v>
      </c>
      <c r="E80" s="1">
        <v>109280</v>
      </c>
      <c r="F80" s="1">
        <v>110691.9</v>
      </c>
      <c r="I80" s="2">
        <v>42479</v>
      </c>
      <c r="J80" s="13">
        <v>772</v>
      </c>
      <c r="K80" s="4" t="s">
        <v>28</v>
      </c>
      <c r="L80" s="1">
        <v>1000000</v>
      </c>
      <c r="M80" s="1">
        <v>772000</v>
      </c>
    </row>
    <row r="81" spans="2:13" ht="12.75">
      <c r="B81" s="2">
        <v>42550</v>
      </c>
      <c r="C81" s="13">
        <v>1012.9200073219841</v>
      </c>
      <c r="D81" s="4" t="s">
        <v>9</v>
      </c>
      <c r="E81" s="1">
        <v>109260</v>
      </c>
      <c r="F81" s="1">
        <v>110671.64</v>
      </c>
      <c r="I81" s="2">
        <v>42480</v>
      </c>
      <c r="J81" s="13">
        <v>854</v>
      </c>
      <c r="K81" s="4" t="s">
        <v>0</v>
      </c>
      <c r="L81" s="1">
        <v>28000</v>
      </c>
      <c r="M81" s="1">
        <v>23912</v>
      </c>
    </row>
    <row r="82" spans="2:13" ht="12.75">
      <c r="B82" s="2">
        <v>42552</v>
      </c>
      <c r="C82" s="13">
        <v>855</v>
      </c>
      <c r="D82" s="4" t="s">
        <v>11</v>
      </c>
      <c r="E82" s="1">
        <v>500000</v>
      </c>
      <c r="F82" s="1">
        <v>427500</v>
      </c>
      <c r="I82" s="2">
        <v>42480</v>
      </c>
      <c r="J82" s="13">
        <v>854</v>
      </c>
      <c r="K82" s="4" t="s">
        <v>0</v>
      </c>
      <c r="L82" s="1">
        <v>28000</v>
      </c>
      <c r="M82" s="1">
        <v>23912</v>
      </c>
    </row>
    <row r="83" spans="2:13" ht="12.75">
      <c r="B83" s="2">
        <v>42552</v>
      </c>
      <c r="C83" s="13">
        <v>1556</v>
      </c>
      <c r="D83" s="4" t="s">
        <v>15</v>
      </c>
      <c r="E83" s="1">
        <v>41940</v>
      </c>
      <c r="F83" s="1">
        <v>65258.64</v>
      </c>
      <c r="I83" s="2">
        <v>42485</v>
      </c>
      <c r="J83" s="13">
        <v>772</v>
      </c>
      <c r="K83" s="4" t="s">
        <v>9</v>
      </c>
      <c r="L83" s="1">
        <v>1000000</v>
      </c>
      <c r="M83" s="1">
        <v>772000</v>
      </c>
    </row>
    <row r="84" spans="2:13" ht="12.75">
      <c r="B84" s="2">
        <v>42555</v>
      </c>
      <c r="C84" s="13">
        <v>1556</v>
      </c>
      <c r="D84" s="4" t="s">
        <v>15</v>
      </c>
      <c r="E84" s="1">
        <v>43000</v>
      </c>
      <c r="F84" s="1">
        <v>66908</v>
      </c>
      <c r="I84" s="2">
        <v>42488</v>
      </c>
      <c r="J84" s="13">
        <v>827</v>
      </c>
      <c r="K84" s="4" t="s">
        <v>0</v>
      </c>
      <c r="L84" s="1">
        <v>250000</v>
      </c>
      <c r="M84" s="1">
        <v>206750</v>
      </c>
    </row>
    <row r="85" spans="2:13" ht="12.75">
      <c r="B85" s="2">
        <v>42555</v>
      </c>
      <c r="C85" s="13">
        <v>850</v>
      </c>
      <c r="D85" s="4" t="s">
        <v>0</v>
      </c>
      <c r="E85" s="1">
        <v>140000</v>
      </c>
      <c r="F85" s="1">
        <v>119000</v>
      </c>
      <c r="I85" s="2">
        <v>42488</v>
      </c>
      <c r="J85" s="13">
        <v>827</v>
      </c>
      <c r="K85" s="4" t="s">
        <v>0</v>
      </c>
      <c r="L85" s="1">
        <v>250000</v>
      </c>
      <c r="M85" s="1">
        <v>206750</v>
      </c>
    </row>
    <row r="86" spans="2:13" ht="12.75">
      <c r="B86" s="2">
        <v>42555</v>
      </c>
      <c r="C86" s="13">
        <v>1042.73</v>
      </c>
      <c r="D86" s="4" t="s">
        <v>2</v>
      </c>
      <c r="E86" s="1">
        <v>66000</v>
      </c>
      <c r="F86" s="1">
        <v>68820.18</v>
      </c>
      <c r="I86" s="2">
        <v>42488</v>
      </c>
      <c r="J86" s="13">
        <v>827</v>
      </c>
      <c r="K86" s="4" t="s">
        <v>0</v>
      </c>
      <c r="L86" s="1">
        <v>250000</v>
      </c>
      <c r="M86" s="1">
        <v>206750</v>
      </c>
    </row>
    <row r="87" spans="2:13" ht="12.75">
      <c r="B87" s="2">
        <v>42555</v>
      </c>
      <c r="C87" s="13">
        <v>1012.9200136923779</v>
      </c>
      <c r="D87" s="4" t="s">
        <v>9</v>
      </c>
      <c r="E87" s="1">
        <v>87640</v>
      </c>
      <c r="F87" s="1">
        <v>88772.31</v>
      </c>
      <c r="I87" s="2">
        <v>42488</v>
      </c>
      <c r="J87" s="13">
        <v>726</v>
      </c>
      <c r="K87" s="4" t="s">
        <v>9</v>
      </c>
      <c r="L87" s="1">
        <v>600000</v>
      </c>
      <c r="M87" s="1">
        <v>435600</v>
      </c>
    </row>
    <row r="88" spans="2:13" ht="12.75">
      <c r="B88" s="2">
        <v>42557</v>
      </c>
      <c r="C88" s="13">
        <v>860</v>
      </c>
      <c r="D88" s="4" t="s">
        <v>0</v>
      </c>
      <c r="E88" s="1">
        <v>28000</v>
      </c>
      <c r="F88" s="1">
        <v>24080</v>
      </c>
      <c r="I88" s="2">
        <v>42492</v>
      </c>
      <c r="J88" s="13">
        <v>726</v>
      </c>
      <c r="K88" s="4" t="s">
        <v>2</v>
      </c>
      <c r="L88" s="1">
        <v>1000000</v>
      </c>
      <c r="M88" s="1">
        <v>726000</v>
      </c>
    </row>
    <row r="89" spans="2:13" ht="12.75">
      <c r="B89" s="2">
        <v>42565</v>
      </c>
      <c r="C89" s="13">
        <v>1042.73</v>
      </c>
      <c r="D89" s="4" t="s">
        <v>2</v>
      </c>
      <c r="E89" s="1">
        <v>66000</v>
      </c>
      <c r="F89" s="1">
        <v>68820.18</v>
      </c>
      <c r="I89" s="2">
        <v>42492</v>
      </c>
      <c r="J89" s="13">
        <v>775</v>
      </c>
      <c r="K89" s="4" t="s">
        <v>26</v>
      </c>
      <c r="L89" s="1">
        <v>1090000</v>
      </c>
      <c r="M89" s="1">
        <v>844750</v>
      </c>
    </row>
    <row r="90" spans="2:13" ht="12.75">
      <c r="B90" s="2">
        <v>42565</v>
      </c>
      <c r="C90" s="13">
        <v>920</v>
      </c>
      <c r="D90" s="4" t="s">
        <v>8</v>
      </c>
      <c r="E90" s="1">
        <v>2000000</v>
      </c>
      <c r="F90" s="1">
        <v>1840000</v>
      </c>
      <c r="I90" s="2">
        <v>42492</v>
      </c>
      <c r="J90" s="13">
        <v>775</v>
      </c>
      <c r="K90" s="4" t="s">
        <v>11</v>
      </c>
      <c r="L90" s="1">
        <v>2210000</v>
      </c>
      <c r="M90" s="1">
        <v>1712750</v>
      </c>
    </row>
    <row r="91" spans="2:13" ht="12.75">
      <c r="B91" s="2">
        <v>42569</v>
      </c>
      <c r="C91" s="13">
        <v>850</v>
      </c>
      <c r="D91" s="4" t="s">
        <v>0</v>
      </c>
      <c r="E91" s="1">
        <v>140000</v>
      </c>
      <c r="F91" s="1">
        <v>119000</v>
      </c>
      <c r="I91" s="2">
        <v>42492</v>
      </c>
      <c r="J91" s="13">
        <v>726</v>
      </c>
      <c r="K91" s="4" t="s">
        <v>9</v>
      </c>
      <c r="L91" s="1">
        <v>2000000</v>
      </c>
      <c r="M91" s="1">
        <v>1452000</v>
      </c>
    </row>
    <row r="92" spans="2:13" ht="12.75">
      <c r="B92" s="2">
        <v>42571</v>
      </c>
      <c r="C92" s="13">
        <v>1556</v>
      </c>
      <c r="D92" s="4" t="s">
        <v>15</v>
      </c>
      <c r="E92" s="1">
        <v>43000</v>
      </c>
      <c r="F92" s="1">
        <v>66908</v>
      </c>
      <c r="I92" s="2">
        <v>42492</v>
      </c>
      <c r="J92" s="13">
        <v>726</v>
      </c>
      <c r="K92" s="4" t="s">
        <v>9</v>
      </c>
      <c r="L92" s="1">
        <v>1500000</v>
      </c>
      <c r="M92" s="1">
        <v>1089000</v>
      </c>
    </row>
    <row r="93" spans="2:13" ht="12.75">
      <c r="B93" s="2">
        <v>42571</v>
      </c>
      <c r="C93" s="13">
        <v>1556</v>
      </c>
      <c r="D93" s="4" t="s">
        <v>15</v>
      </c>
      <c r="E93" s="1">
        <v>43000</v>
      </c>
      <c r="F93" s="1">
        <v>66908</v>
      </c>
      <c r="I93" s="2">
        <v>42492</v>
      </c>
      <c r="J93" s="13">
        <v>726</v>
      </c>
      <c r="K93" s="4" t="s">
        <v>9</v>
      </c>
      <c r="L93" s="1">
        <v>2500000</v>
      </c>
      <c r="M93" s="1">
        <v>1815000</v>
      </c>
    </row>
    <row r="94" spans="2:13" ht="12.75">
      <c r="B94" s="2">
        <v>42572</v>
      </c>
      <c r="C94" s="13">
        <v>1050</v>
      </c>
      <c r="D94" s="4" t="s">
        <v>0</v>
      </c>
      <c r="E94" s="1">
        <v>56000</v>
      </c>
      <c r="F94" s="1">
        <v>58800</v>
      </c>
      <c r="I94" s="2">
        <v>42492</v>
      </c>
      <c r="J94" s="13">
        <v>726</v>
      </c>
      <c r="K94" s="4" t="s">
        <v>9</v>
      </c>
      <c r="L94" s="1">
        <v>1000000</v>
      </c>
      <c r="M94" s="1">
        <v>726000</v>
      </c>
    </row>
    <row r="95" spans="2:13" ht="12.75">
      <c r="B95" s="2">
        <v>42576</v>
      </c>
      <c r="C95" s="13">
        <v>850</v>
      </c>
      <c r="D95" s="4" t="s">
        <v>0</v>
      </c>
      <c r="E95" s="1">
        <v>56000</v>
      </c>
      <c r="F95" s="1">
        <v>47600</v>
      </c>
      <c r="I95" s="2">
        <v>42492</v>
      </c>
      <c r="J95" s="13">
        <v>726</v>
      </c>
      <c r="K95" s="4" t="s">
        <v>9</v>
      </c>
      <c r="L95" s="1">
        <v>3000000</v>
      </c>
      <c r="M95" s="1">
        <v>2178000</v>
      </c>
    </row>
    <row r="96" spans="2:13" ht="12.75">
      <c r="B96" s="2">
        <v>42576</v>
      </c>
      <c r="C96" s="13">
        <v>850</v>
      </c>
      <c r="D96" s="4" t="s">
        <v>0</v>
      </c>
      <c r="E96" s="1">
        <v>84000</v>
      </c>
      <c r="F96" s="1">
        <v>71400</v>
      </c>
      <c r="I96" s="2">
        <v>42494</v>
      </c>
      <c r="J96" s="13">
        <v>780</v>
      </c>
      <c r="K96" s="4" t="s">
        <v>10</v>
      </c>
      <c r="L96" s="1">
        <v>4000000</v>
      </c>
      <c r="M96" s="1">
        <v>3120000</v>
      </c>
    </row>
    <row r="97" spans="2:13" ht="12.75">
      <c r="B97" s="2">
        <v>42578</v>
      </c>
      <c r="C97" s="13">
        <v>1556</v>
      </c>
      <c r="D97" s="4" t="s">
        <v>15</v>
      </c>
      <c r="E97" s="1">
        <v>43000</v>
      </c>
      <c r="F97" s="1">
        <v>66908</v>
      </c>
      <c r="I97" s="2">
        <v>42494</v>
      </c>
      <c r="J97" s="13">
        <v>780</v>
      </c>
      <c r="K97" s="4" t="s">
        <v>10</v>
      </c>
      <c r="L97" s="1">
        <v>3000000</v>
      </c>
      <c r="M97" s="1">
        <v>2340000</v>
      </c>
    </row>
    <row r="98" spans="2:13" ht="21">
      <c r="B98" s="2">
        <v>42579</v>
      </c>
      <c r="C98" s="13">
        <v>825</v>
      </c>
      <c r="D98" s="4" t="s">
        <v>3</v>
      </c>
      <c r="E98" s="1">
        <v>112000</v>
      </c>
      <c r="F98" s="1">
        <v>92400</v>
      </c>
      <c r="I98" s="2">
        <v>42494</v>
      </c>
      <c r="J98" s="13">
        <v>765</v>
      </c>
      <c r="K98" s="4" t="s">
        <v>34</v>
      </c>
      <c r="L98" s="1">
        <v>1000000</v>
      </c>
      <c r="M98" s="1">
        <v>765000</v>
      </c>
    </row>
    <row r="99" spans="2:13" ht="21">
      <c r="B99" s="2">
        <v>42579</v>
      </c>
      <c r="C99" s="13">
        <v>1556</v>
      </c>
      <c r="D99" s="4" t="s">
        <v>15</v>
      </c>
      <c r="E99" s="1">
        <v>43000</v>
      </c>
      <c r="F99" s="1">
        <v>66908</v>
      </c>
      <c r="I99" s="2">
        <v>42494</v>
      </c>
      <c r="J99" s="13">
        <v>765</v>
      </c>
      <c r="K99" s="4" t="s">
        <v>34</v>
      </c>
      <c r="L99" s="1">
        <v>500000</v>
      </c>
      <c r="M99" s="1">
        <v>382500</v>
      </c>
    </row>
    <row r="100" spans="2:13" ht="12.75">
      <c r="B100" s="2">
        <v>42580</v>
      </c>
      <c r="C100" s="13">
        <v>825</v>
      </c>
      <c r="D100" s="4" t="s">
        <v>3</v>
      </c>
      <c r="E100" s="1">
        <v>112000</v>
      </c>
      <c r="F100" s="1">
        <v>92400</v>
      </c>
      <c r="I100" s="2">
        <v>42496</v>
      </c>
      <c r="J100" s="13">
        <v>772</v>
      </c>
      <c r="K100" s="4" t="s">
        <v>9</v>
      </c>
      <c r="L100" s="1">
        <v>13000000</v>
      </c>
      <c r="M100" s="1">
        <v>10036000</v>
      </c>
    </row>
    <row r="101" spans="2:13" ht="12.75">
      <c r="B101" s="2">
        <v>42583</v>
      </c>
      <c r="C101" s="13">
        <v>870</v>
      </c>
      <c r="D101" s="4" t="s">
        <v>3</v>
      </c>
      <c r="E101" s="1">
        <v>223540</v>
      </c>
      <c r="F101" s="1">
        <v>194479.8</v>
      </c>
      <c r="I101" s="2">
        <v>42496</v>
      </c>
      <c r="J101" s="13">
        <v>785</v>
      </c>
      <c r="K101" s="4" t="s">
        <v>9</v>
      </c>
      <c r="L101" s="1">
        <v>8000000</v>
      </c>
      <c r="M101" s="1">
        <v>6280000</v>
      </c>
    </row>
    <row r="102" spans="2:13" ht="12.75">
      <c r="B102" s="2">
        <v>42584</v>
      </c>
      <c r="C102" s="13">
        <v>1556</v>
      </c>
      <c r="D102" s="4" t="s">
        <v>15</v>
      </c>
      <c r="E102" s="1">
        <v>42810</v>
      </c>
      <c r="F102" s="1">
        <v>66612.36</v>
      </c>
      <c r="I102" s="2">
        <v>42496</v>
      </c>
      <c r="J102" s="13">
        <v>772</v>
      </c>
      <c r="K102" s="4" t="s">
        <v>28</v>
      </c>
      <c r="L102" s="1">
        <v>8000000</v>
      </c>
      <c r="M102" s="1">
        <v>6176000</v>
      </c>
    </row>
    <row r="103" spans="2:13" ht="12.75">
      <c r="B103" s="2">
        <v>42585</v>
      </c>
      <c r="C103" s="13">
        <v>850</v>
      </c>
      <c r="D103" s="4" t="s">
        <v>0</v>
      </c>
      <c r="E103" s="1">
        <v>140000</v>
      </c>
      <c r="F103" s="1">
        <v>119000</v>
      </c>
      <c r="I103" s="2">
        <v>42496</v>
      </c>
      <c r="J103" s="13">
        <v>780</v>
      </c>
      <c r="K103" s="4" t="s">
        <v>28</v>
      </c>
      <c r="L103" s="1">
        <v>3000000</v>
      </c>
      <c r="M103" s="1">
        <v>2340000</v>
      </c>
    </row>
    <row r="104" spans="2:13" ht="12.75">
      <c r="B104" s="2">
        <v>42586</v>
      </c>
      <c r="C104" s="13">
        <v>1556</v>
      </c>
      <c r="D104" s="4" t="s">
        <v>15</v>
      </c>
      <c r="E104" s="1">
        <v>43000</v>
      </c>
      <c r="F104" s="1">
        <v>66908</v>
      </c>
      <c r="I104" s="2">
        <v>42496</v>
      </c>
      <c r="J104" s="13">
        <v>770</v>
      </c>
      <c r="K104" s="4" t="s">
        <v>2</v>
      </c>
      <c r="L104" s="1">
        <v>1300000</v>
      </c>
      <c r="M104" s="1">
        <v>1001000</v>
      </c>
    </row>
    <row r="105" spans="2:13" ht="12.75">
      <c r="B105" s="2">
        <v>42590</v>
      </c>
      <c r="C105" s="13">
        <v>800</v>
      </c>
      <c r="D105" s="4" t="s">
        <v>8</v>
      </c>
      <c r="E105" s="1">
        <v>4000000</v>
      </c>
      <c r="F105" s="1">
        <v>3200000</v>
      </c>
      <c r="I105" s="2">
        <v>42500</v>
      </c>
      <c r="J105" s="13">
        <v>780</v>
      </c>
      <c r="K105" s="4" t="s">
        <v>5</v>
      </c>
      <c r="L105" s="1">
        <v>3200000</v>
      </c>
      <c r="M105" s="1">
        <v>2496000</v>
      </c>
    </row>
    <row r="106" spans="2:13" ht="12.75">
      <c r="B106" s="2">
        <v>42591</v>
      </c>
      <c r="C106" s="13">
        <v>900</v>
      </c>
      <c r="D106" s="4" t="s">
        <v>0</v>
      </c>
      <c r="E106" s="1">
        <v>56000</v>
      </c>
      <c r="F106" s="1">
        <v>50400</v>
      </c>
      <c r="I106" s="2">
        <v>42501</v>
      </c>
      <c r="J106" s="13">
        <v>726</v>
      </c>
      <c r="K106" s="4" t="s">
        <v>9</v>
      </c>
      <c r="L106" s="1">
        <v>700000</v>
      </c>
      <c r="M106" s="1">
        <v>508200</v>
      </c>
    </row>
    <row r="107" spans="2:13" ht="12.75">
      <c r="B107" s="2">
        <v>42593</v>
      </c>
      <c r="C107" s="13">
        <v>1556</v>
      </c>
      <c r="D107" s="4" t="s">
        <v>15</v>
      </c>
      <c r="E107" s="1">
        <v>43000</v>
      </c>
      <c r="F107" s="1">
        <v>66908</v>
      </c>
      <c r="I107" s="2">
        <v>42501</v>
      </c>
      <c r="J107" s="13">
        <v>726</v>
      </c>
      <c r="K107" s="4" t="s">
        <v>9</v>
      </c>
      <c r="L107" s="1">
        <v>300000</v>
      </c>
      <c r="M107" s="1">
        <v>217800</v>
      </c>
    </row>
    <row r="108" spans="2:13" ht="12.75">
      <c r="B108" s="2">
        <v>42593</v>
      </c>
      <c r="C108" s="13">
        <v>850</v>
      </c>
      <c r="D108" s="4" t="s">
        <v>0</v>
      </c>
      <c r="E108" s="1">
        <v>140000</v>
      </c>
      <c r="F108" s="1">
        <v>119000</v>
      </c>
      <c r="I108" s="2">
        <v>42501</v>
      </c>
      <c r="J108" s="13">
        <v>726</v>
      </c>
      <c r="K108" s="4" t="s">
        <v>9</v>
      </c>
      <c r="L108" s="1">
        <v>400000</v>
      </c>
      <c r="M108" s="1">
        <v>290400</v>
      </c>
    </row>
    <row r="109" spans="2:13" ht="12.75">
      <c r="B109" s="2">
        <v>42593</v>
      </c>
      <c r="C109" s="13">
        <v>825</v>
      </c>
      <c r="D109" s="4" t="s">
        <v>5</v>
      </c>
      <c r="E109" s="1">
        <v>4060000</v>
      </c>
      <c r="F109" s="1">
        <v>3349500</v>
      </c>
      <c r="I109" s="2">
        <v>42501</v>
      </c>
      <c r="J109" s="13">
        <v>726</v>
      </c>
      <c r="K109" s="4" t="s">
        <v>9</v>
      </c>
      <c r="L109" s="1">
        <v>1000000</v>
      </c>
      <c r="M109" s="1">
        <v>726000</v>
      </c>
    </row>
    <row r="110" spans="2:13" ht="12.75">
      <c r="B110" s="2">
        <v>42593</v>
      </c>
      <c r="C110" s="13">
        <v>855</v>
      </c>
      <c r="D110" s="4" t="s">
        <v>5</v>
      </c>
      <c r="E110" s="1">
        <v>1040000</v>
      </c>
      <c r="F110" s="1">
        <v>889200</v>
      </c>
      <c r="I110" s="2">
        <v>42501</v>
      </c>
      <c r="J110" s="13">
        <v>775</v>
      </c>
      <c r="K110" s="4" t="s">
        <v>9</v>
      </c>
      <c r="L110" s="1">
        <v>4000000</v>
      </c>
      <c r="M110" s="1">
        <v>3100000</v>
      </c>
    </row>
    <row r="111" spans="2:13" ht="12.75">
      <c r="B111" s="2">
        <v>42598</v>
      </c>
      <c r="C111" s="13">
        <v>850</v>
      </c>
      <c r="D111" s="4" t="s">
        <v>0</v>
      </c>
      <c r="E111" s="1">
        <v>140000</v>
      </c>
      <c r="F111" s="1">
        <v>119000</v>
      </c>
      <c r="I111" s="2">
        <v>42501</v>
      </c>
      <c r="J111" s="13">
        <v>775</v>
      </c>
      <c r="K111" s="4" t="s">
        <v>9</v>
      </c>
      <c r="L111" s="1">
        <v>4000000</v>
      </c>
      <c r="M111" s="1">
        <v>3100000</v>
      </c>
    </row>
    <row r="112" spans="2:13" ht="12.75">
      <c r="B112" s="2">
        <v>42599</v>
      </c>
      <c r="C112" s="13">
        <v>825</v>
      </c>
      <c r="D112" s="4" t="s">
        <v>7</v>
      </c>
      <c r="E112" s="1">
        <v>2000000</v>
      </c>
      <c r="F112" s="1">
        <v>1650000</v>
      </c>
      <c r="I112" s="2">
        <v>42501</v>
      </c>
      <c r="J112" s="13">
        <v>775</v>
      </c>
      <c r="K112" s="4" t="s">
        <v>9</v>
      </c>
      <c r="L112" s="1">
        <v>2000000</v>
      </c>
      <c r="M112" s="1">
        <v>1550000</v>
      </c>
    </row>
    <row r="113" spans="2:13" ht="12.75">
      <c r="B113" s="2">
        <v>42604</v>
      </c>
      <c r="C113" s="13">
        <v>850</v>
      </c>
      <c r="D113" s="4" t="s">
        <v>0</v>
      </c>
      <c r="E113" s="1">
        <v>30000</v>
      </c>
      <c r="F113" s="1">
        <v>25500</v>
      </c>
      <c r="I113" s="2">
        <v>42503</v>
      </c>
      <c r="J113" s="13">
        <v>785</v>
      </c>
      <c r="K113" s="4" t="s">
        <v>26</v>
      </c>
      <c r="L113" s="1">
        <v>1500000</v>
      </c>
      <c r="M113" s="1">
        <v>1177500</v>
      </c>
    </row>
    <row r="114" spans="2:13" ht="12.75">
      <c r="B114" s="2">
        <v>42604</v>
      </c>
      <c r="C114" s="13">
        <v>850</v>
      </c>
      <c r="D114" s="4" t="s">
        <v>0</v>
      </c>
      <c r="E114" s="1">
        <v>110000</v>
      </c>
      <c r="F114" s="1">
        <v>93500</v>
      </c>
      <c r="I114" s="2">
        <v>42507</v>
      </c>
      <c r="J114" s="13">
        <v>805</v>
      </c>
      <c r="K114" s="4" t="s">
        <v>5</v>
      </c>
      <c r="L114" s="1">
        <v>1500000</v>
      </c>
      <c r="M114" s="1">
        <v>1207500</v>
      </c>
    </row>
    <row r="115" spans="2:13" ht="12.75">
      <c r="B115" s="2">
        <v>42606</v>
      </c>
      <c r="C115" s="13">
        <v>1556</v>
      </c>
      <c r="D115" s="4" t="s">
        <v>15</v>
      </c>
      <c r="E115" s="1">
        <v>43000</v>
      </c>
      <c r="F115" s="1">
        <v>66908</v>
      </c>
      <c r="I115" s="2">
        <v>42507</v>
      </c>
      <c r="J115" s="13">
        <v>775</v>
      </c>
      <c r="K115" s="4" t="s">
        <v>26</v>
      </c>
      <c r="L115" s="1">
        <v>2590000</v>
      </c>
      <c r="M115" s="1">
        <v>2007250</v>
      </c>
    </row>
    <row r="116" spans="2:13" ht="12.75">
      <c r="B116" s="2">
        <v>42613</v>
      </c>
      <c r="C116" s="13">
        <v>845</v>
      </c>
      <c r="D116" s="4" t="s">
        <v>7</v>
      </c>
      <c r="E116" s="1">
        <v>2000000</v>
      </c>
      <c r="F116" s="1">
        <v>1690000</v>
      </c>
      <c r="I116" s="2">
        <v>42507</v>
      </c>
      <c r="J116" s="13">
        <v>775</v>
      </c>
      <c r="K116" s="4" t="s">
        <v>11</v>
      </c>
      <c r="L116" s="1">
        <v>710000</v>
      </c>
      <c r="M116" s="1">
        <v>550250</v>
      </c>
    </row>
    <row r="117" spans="2:13" ht="12.75">
      <c r="B117" s="2">
        <v>42614</v>
      </c>
      <c r="C117" s="13">
        <v>1556</v>
      </c>
      <c r="D117" s="4" t="s">
        <v>15</v>
      </c>
      <c r="E117" s="1">
        <v>43000</v>
      </c>
      <c r="F117" s="1">
        <v>66908</v>
      </c>
      <c r="I117" s="2">
        <v>42509</v>
      </c>
      <c r="J117" s="13">
        <v>879</v>
      </c>
      <c r="K117" s="4" t="s">
        <v>0</v>
      </c>
      <c r="L117" s="1">
        <v>28000</v>
      </c>
      <c r="M117" s="1">
        <v>24612</v>
      </c>
    </row>
    <row r="118" spans="2:13" ht="12.75">
      <c r="B118" s="2">
        <v>42614</v>
      </c>
      <c r="C118" s="13">
        <v>870</v>
      </c>
      <c r="D118" s="4" t="s">
        <v>0</v>
      </c>
      <c r="E118" s="1">
        <v>140000</v>
      </c>
      <c r="F118" s="1">
        <v>121800</v>
      </c>
      <c r="I118" s="2">
        <v>42509</v>
      </c>
      <c r="J118" s="13">
        <v>775</v>
      </c>
      <c r="K118" s="4" t="s">
        <v>9</v>
      </c>
      <c r="L118" s="1">
        <v>1600000</v>
      </c>
      <c r="M118" s="1">
        <v>1240000</v>
      </c>
    </row>
    <row r="119" spans="2:13" ht="12.75">
      <c r="B119" s="2">
        <v>42620</v>
      </c>
      <c r="C119" s="13">
        <v>870</v>
      </c>
      <c r="D119" s="4" t="s">
        <v>0</v>
      </c>
      <c r="E119" s="1">
        <v>140000</v>
      </c>
      <c r="F119" s="1">
        <v>121800</v>
      </c>
      <c r="I119" s="2">
        <v>42509</v>
      </c>
      <c r="J119" s="13">
        <v>775</v>
      </c>
      <c r="K119" s="4" t="s">
        <v>9</v>
      </c>
      <c r="L119" s="1">
        <v>2000000</v>
      </c>
      <c r="M119" s="1">
        <v>1550000</v>
      </c>
    </row>
    <row r="120" spans="2:13" ht="12.75">
      <c r="B120" s="2">
        <v>42620</v>
      </c>
      <c r="C120" s="13">
        <v>870</v>
      </c>
      <c r="D120" s="4" t="s">
        <v>0</v>
      </c>
      <c r="E120" s="1">
        <v>140000</v>
      </c>
      <c r="F120" s="1">
        <v>121800</v>
      </c>
      <c r="I120" s="2">
        <v>42509</v>
      </c>
      <c r="J120" s="13">
        <v>775</v>
      </c>
      <c r="K120" s="4" t="s">
        <v>9</v>
      </c>
      <c r="L120" s="1">
        <v>400000</v>
      </c>
      <c r="M120" s="1">
        <v>310000</v>
      </c>
    </row>
    <row r="121" spans="2:13" ht="21">
      <c r="B121" s="2">
        <v>42620</v>
      </c>
      <c r="C121" s="13">
        <v>870</v>
      </c>
      <c r="D121" s="4" t="s">
        <v>0</v>
      </c>
      <c r="E121" s="1">
        <v>28000</v>
      </c>
      <c r="F121" s="1">
        <v>24360</v>
      </c>
      <c r="I121" s="2">
        <v>42514</v>
      </c>
      <c r="J121" s="13">
        <v>785</v>
      </c>
      <c r="K121" s="4" t="s">
        <v>35</v>
      </c>
      <c r="L121" s="1">
        <v>1500000</v>
      </c>
      <c r="M121" s="1">
        <v>1177500</v>
      </c>
    </row>
    <row r="122" spans="2:13" ht="12.75">
      <c r="B122" s="2">
        <v>42622</v>
      </c>
      <c r="C122" s="13">
        <v>1556</v>
      </c>
      <c r="D122" s="4" t="s">
        <v>15</v>
      </c>
      <c r="E122" s="1">
        <v>41860</v>
      </c>
      <c r="F122" s="1">
        <v>65134.16</v>
      </c>
      <c r="I122" s="2">
        <v>42514</v>
      </c>
      <c r="J122" s="13">
        <v>726</v>
      </c>
      <c r="K122" s="4" t="s">
        <v>9</v>
      </c>
      <c r="L122" s="1">
        <v>500000</v>
      </c>
      <c r="M122" s="1">
        <v>363000</v>
      </c>
    </row>
    <row r="123" spans="2:13" ht="21">
      <c r="B123" s="2">
        <v>42627</v>
      </c>
      <c r="C123" s="13">
        <v>1020</v>
      </c>
      <c r="D123" s="4" t="s">
        <v>2</v>
      </c>
      <c r="E123" s="1">
        <v>108000</v>
      </c>
      <c r="F123" s="1">
        <v>110160</v>
      </c>
      <c r="I123" s="2">
        <v>42514</v>
      </c>
      <c r="J123" s="13">
        <v>726</v>
      </c>
      <c r="K123" s="4" t="s">
        <v>35</v>
      </c>
      <c r="L123" s="1">
        <v>500000</v>
      </c>
      <c r="M123" s="1">
        <v>363000</v>
      </c>
    </row>
    <row r="124" spans="2:13" ht="12.75">
      <c r="B124" s="2">
        <v>42628</v>
      </c>
      <c r="C124" s="13">
        <v>1556</v>
      </c>
      <c r="D124" s="4" t="s">
        <v>15</v>
      </c>
      <c r="E124" s="1">
        <v>43000</v>
      </c>
      <c r="F124" s="1">
        <v>66908</v>
      </c>
      <c r="I124" s="2">
        <v>42517</v>
      </c>
      <c r="J124" s="13">
        <v>805</v>
      </c>
      <c r="K124" s="4" t="s">
        <v>7</v>
      </c>
      <c r="L124" s="1">
        <v>1000000</v>
      </c>
      <c r="M124" s="1">
        <v>805000</v>
      </c>
    </row>
    <row r="125" spans="2:13" ht="12.75">
      <c r="B125" s="2">
        <v>42629</v>
      </c>
      <c r="C125" s="13">
        <v>870</v>
      </c>
      <c r="D125" s="4" t="s">
        <v>0</v>
      </c>
      <c r="E125" s="1">
        <v>140000</v>
      </c>
      <c r="F125" s="1">
        <v>121800</v>
      </c>
      <c r="I125" s="2">
        <v>42521</v>
      </c>
      <c r="J125" s="13">
        <v>831.5001824151768</v>
      </c>
      <c r="K125" s="4" t="s">
        <v>0</v>
      </c>
      <c r="L125" s="1">
        <v>27410</v>
      </c>
      <c r="M125" s="1">
        <v>22791.42</v>
      </c>
    </row>
    <row r="126" spans="2:13" ht="12.75">
      <c r="B126" s="2">
        <v>42629</v>
      </c>
      <c r="C126" s="13">
        <v>870</v>
      </c>
      <c r="D126" s="4" t="s">
        <v>0</v>
      </c>
      <c r="E126" s="1">
        <v>140000</v>
      </c>
      <c r="F126" s="1">
        <v>121800</v>
      </c>
      <c r="I126" s="2">
        <v>42522</v>
      </c>
      <c r="J126" s="13">
        <v>755</v>
      </c>
      <c r="K126" s="4" t="s">
        <v>0</v>
      </c>
      <c r="L126" s="1">
        <v>473400</v>
      </c>
      <c r="M126" s="1">
        <v>357417</v>
      </c>
    </row>
    <row r="127" spans="2:13" ht="12.75">
      <c r="B127" s="2">
        <v>42629</v>
      </c>
      <c r="C127" s="13">
        <v>870</v>
      </c>
      <c r="D127" s="4" t="s">
        <v>0</v>
      </c>
      <c r="E127" s="1">
        <v>140000</v>
      </c>
      <c r="F127" s="1">
        <v>121800</v>
      </c>
      <c r="I127" s="2">
        <v>42530</v>
      </c>
      <c r="J127" s="13">
        <v>775</v>
      </c>
      <c r="K127" s="4" t="s">
        <v>9</v>
      </c>
      <c r="L127" s="1">
        <v>5000000</v>
      </c>
      <c r="M127" s="1">
        <v>3875000</v>
      </c>
    </row>
    <row r="128" spans="2:13" ht="12.75">
      <c r="B128" s="2">
        <v>42629</v>
      </c>
      <c r="C128" s="13">
        <v>870</v>
      </c>
      <c r="D128" s="4" t="s">
        <v>0</v>
      </c>
      <c r="E128" s="1">
        <v>140000</v>
      </c>
      <c r="F128" s="1">
        <v>121800</v>
      </c>
      <c r="I128" s="2">
        <v>42530</v>
      </c>
      <c r="J128" s="13">
        <v>775</v>
      </c>
      <c r="K128" s="4" t="s">
        <v>9</v>
      </c>
      <c r="L128" s="1">
        <v>3000000</v>
      </c>
      <c r="M128" s="1">
        <v>2325000</v>
      </c>
    </row>
    <row r="129" spans="2:13" ht="12.75">
      <c r="B129" s="2">
        <v>42629</v>
      </c>
      <c r="C129" s="13">
        <v>870</v>
      </c>
      <c r="D129" s="4" t="s">
        <v>0</v>
      </c>
      <c r="E129" s="1">
        <v>140000</v>
      </c>
      <c r="F129" s="1">
        <v>121800</v>
      </c>
      <c r="I129" s="2">
        <v>42530</v>
      </c>
      <c r="J129" s="13">
        <v>775</v>
      </c>
      <c r="K129" s="4" t="s">
        <v>9</v>
      </c>
      <c r="L129" s="1">
        <v>2000000</v>
      </c>
      <c r="M129" s="1">
        <v>1550000</v>
      </c>
    </row>
    <row r="130" spans="2:13" ht="12.75">
      <c r="B130" s="2">
        <v>42629</v>
      </c>
      <c r="C130" s="13">
        <v>870</v>
      </c>
      <c r="D130" s="4" t="s">
        <v>0</v>
      </c>
      <c r="E130" s="1">
        <v>140000</v>
      </c>
      <c r="F130" s="1">
        <v>121800</v>
      </c>
      <c r="I130" s="2">
        <v>42530</v>
      </c>
      <c r="J130" s="13">
        <v>831.5000289703922</v>
      </c>
      <c r="K130" s="4" t="s">
        <v>0</v>
      </c>
      <c r="L130" s="1">
        <v>172590</v>
      </c>
      <c r="M130" s="1">
        <v>143508.59</v>
      </c>
    </row>
    <row r="131" spans="2:13" ht="12.75">
      <c r="B131" s="2">
        <v>42629</v>
      </c>
      <c r="C131" s="13">
        <v>870</v>
      </c>
      <c r="D131" s="4" t="s">
        <v>0</v>
      </c>
      <c r="E131" s="1">
        <v>140000</v>
      </c>
      <c r="F131" s="1">
        <v>121800</v>
      </c>
      <c r="I131" s="2">
        <v>42530</v>
      </c>
      <c r="J131" s="13">
        <v>879</v>
      </c>
      <c r="K131" s="4" t="s">
        <v>0</v>
      </c>
      <c r="L131" s="1">
        <v>28000</v>
      </c>
      <c r="M131" s="1">
        <v>24612</v>
      </c>
    </row>
    <row r="132" spans="2:13" ht="12.75">
      <c r="B132" s="2">
        <v>42629</v>
      </c>
      <c r="C132" s="13">
        <v>870</v>
      </c>
      <c r="D132" s="4" t="s">
        <v>0</v>
      </c>
      <c r="E132" s="1">
        <v>140000</v>
      </c>
      <c r="F132" s="1">
        <v>121800</v>
      </c>
      <c r="I132" s="2">
        <v>42530</v>
      </c>
      <c r="J132" s="13">
        <v>775</v>
      </c>
      <c r="K132" s="4" t="s">
        <v>9</v>
      </c>
      <c r="L132" s="1">
        <v>5000000</v>
      </c>
      <c r="M132" s="1">
        <v>3875000</v>
      </c>
    </row>
    <row r="133" spans="2:13" ht="12.75">
      <c r="B133" s="2">
        <v>42629</v>
      </c>
      <c r="C133" s="13">
        <v>870</v>
      </c>
      <c r="D133" s="4" t="s">
        <v>0</v>
      </c>
      <c r="E133" s="1">
        <v>140000</v>
      </c>
      <c r="F133" s="1">
        <v>121800</v>
      </c>
      <c r="I133" s="2">
        <v>42530</v>
      </c>
      <c r="J133" s="13">
        <v>775</v>
      </c>
      <c r="K133" s="4" t="s">
        <v>9</v>
      </c>
      <c r="L133" s="1">
        <v>3000000</v>
      </c>
      <c r="M133" s="1">
        <v>2325000</v>
      </c>
    </row>
    <row r="134" spans="2:13" ht="12.75">
      <c r="B134" s="2">
        <v>42634</v>
      </c>
      <c r="C134" s="13">
        <v>1556</v>
      </c>
      <c r="D134" s="4" t="s">
        <v>15</v>
      </c>
      <c r="E134" s="1">
        <v>43000</v>
      </c>
      <c r="F134" s="1">
        <v>66908</v>
      </c>
      <c r="I134" s="2">
        <v>42530</v>
      </c>
      <c r="J134" s="13">
        <v>775</v>
      </c>
      <c r="K134" s="4" t="s">
        <v>9</v>
      </c>
      <c r="L134" s="1">
        <v>2000000</v>
      </c>
      <c r="M134" s="1">
        <v>1550000</v>
      </c>
    </row>
    <row r="135" spans="2:13" ht="12.75">
      <c r="B135" s="2">
        <v>42635</v>
      </c>
      <c r="C135" s="13">
        <v>985.4545454545455</v>
      </c>
      <c r="D135" s="4" t="s">
        <v>2</v>
      </c>
      <c r="E135" s="1">
        <v>44000</v>
      </c>
      <c r="F135" s="1">
        <v>43360</v>
      </c>
      <c r="I135" s="2">
        <v>42530</v>
      </c>
      <c r="J135" s="13">
        <v>775</v>
      </c>
      <c r="K135" s="4" t="s">
        <v>9</v>
      </c>
      <c r="L135" s="1">
        <v>5000000</v>
      </c>
      <c r="M135" s="1">
        <v>3875000</v>
      </c>
    </row>
    <row r="136" spans="2:13" ht="12.75">
      <c r="B136" s="2">
        <v>42636</v>
      </c>
      <c r="C136" s="13">
        <v>785</v>
      </c>
      <c r="D136" s="4" t="s">
        <v>12</v>
      </c>
      <c r="E136" s="1">
        <v>3000000</v>
      </c>
      <c r="F136" s="1">
        <v>2355000</v>
      </c>
      <c r="I136" s="2">
        <v>42530</v>
      </c>
      <c r="J136" s="13">
        <v>775</v>
      </c>
      <c r="K136" s="4" t="s">
        <v>9</v>
      </c>
      <c r="L136" s="1">
        <v>3000000</v>
      </c>
      <c r="M136" s="1">
        <v>2325000</v>
      </c>
    </row>
    <row r="137" spans="2:13" ht="12.75">
      <c r="B137" s="2">
        <v>42642</v>
      </c>
      <c r="C137" s="13">
        <v>1556</v>
      </c>
      <c r="D137" s="4" t="s">
        <v>15</v>
      </c>
      <c r="E137" s="1">
        <v>43000</v>
      </c>
      <c r="F137" s="1">
        <v>66908</v>
      </c>
      <c r="I137" s="2">
        <v>42530</v>
      </c>
      <c r="J137" s="13">
        <v>775</v>
      </c>
      <c r="K137" s="4" t="s">
        <v>9</v>
      </c>
      <c r="L137" s="1">
        <v>2000000</v>
      </c>
      <c r="M137" s="1">
        <v>1550000</v>
      </c>
    </row>
    <row r="138" spans="2:13" ht="12.75">
      <c r="B138" s="2">
        <v>42642</v>
      </c>
      <c r="C138" s="13">
        <v>785</v>
      </c>
      <c r="D138" s="4" t="s">
        <v>10</v>
      </c>
      <c r="E138" s="1">
        <v>5000000</v>
      </c>
      <c r="F138" s="1">
        <v>3925000</v>
      </c>
      <c r="I138" s="2">
        <v>42530</v>
      </c>
      <c r="J138" s="13">
        <v>775</v>
      </c>
      <c r="K138" s="4" t="s">
        <v>9</v>
      </c>
      <c r="L138" s="1">
        <v>500000</v>
      </c>
      <c r="M138" s="1">
        <v>387500</v>
      </c>
    </row>
    <row r="139" spans="2:13" ht="12.75">
      <c r="B139" s="2">
        <v>42648</v>
      </c>
      <c r="C139" s="13">
        <v>1556</v>
      </c>
      <c r="D139" s="4" t="s">
        <v>15</v>
      </c>
      <c r="E139" s="1">
        <v>43000</v>
      </c>
      <c r="F139" s="1">
        <v>66908</v>
      </c>
      <c r="I139" s="2">
        <v>42530</v>
      </c>
      <c r="J139" s="13">
        <v>775</v>
      </c>
      <c r="K139" s="4" t="s">
        <v>9</v>
      </c>
      <c r="L139" s="1">
        <v>500000</v>
      </c>
      <c r="M139" s="1">
        <v>387500</v>
      </c>
    </row>
    <row r="140" spans="2:13" ht="12.75">
      <c r="B140" s="2">
        <v>42648</v>
      </c>
      <c r="C140" s="13">
        <v>1060</v>
      </c>
      <c r="D140" s="4" t="s">
        <v>0</v>
      </c>
      <c r="E140" s="1">
        <v>56000</v>
      </c>
      <c r="F140" s="1">
        <v>59360</v>
      </c>
      <c r="I140" s="2">
        <v>42530</v>
      </c>
      <c r="J140" s="13">
        <v>775</v>
      </c>
      <c r="K140" s="4" t="s">
        <v>9</v>
      </c>
      <c r="L140" s="1">
        <v>500000</v>
      </c>
      <c r="M140" s="1">
        <v>387500</v>
      </c>
    </row>
    <row r="141" spans="2:13" ht="12.75">
      <c r="B141" s="2">
        <v>42649</v>
      </c>
      <c r="C141" s="13">
        <v>1020</v>
      </c>
      <c r="D141" s="4" t="s">
        <v>2</v>
      </c>
      <c r="E141" s="1">
        <v>88000</v>
      </c>
      <c r="F141" s="1">
        <v>89760</v>
      </c>
      <c r="I141" s="2">
        <v>42530</v>
      </c>
      <c r="J141" s="13">
        <v>775</v>
      </c>
      <c r="K141" s="4" t="s">
        <v>9</v>
      </c>
      <c r="L141" s="1">
        <v>500000</v>
      </c>
      <c r="M141" s="1">
        <v>387500</v>
      </c>
    </row>
    <row r="142" spans="2:13" ht="12.75">
      <c r="B142" s="2">
        <v>42654</v>
      </c>
      <c r="C142" s="13">
        <v>1556</v>
      </c>
      <c r="D142" s="4" t="s">
        <v>15</v>
      </c>
      <c r="E142" s="1">
        <v>39580</v>
      </c>
      <c r="F142" s="1">
        <v>61586.48</v>
      </c>
      <c r="I142" s="2">
        <v>42530</v>
      </c>
      <c r="J142" s="13">
        <v>775</v>
      </c>
      <c r="K142" s="4" t="s">
        <v>28</v>
      </c>
      <c r="L142" s="1">
        <v>500000</v>
      </c>
      <c r="M142" s="1">
        <v>387500</v>
      </c>
    </row>
    <row r="143" spans="2:13" ht="12.75">
      <c r="B143" s="2">
        <v>42656</v>
      </c>
      <c r="C143" s="13">
        <v>1556</v>
      </c>
      <c r="D143" s="4" t="s">
        <v>15</v>
      </c>
      <c r="E143" s="1">
        <v>43000</v>
      </c>
      <c r="F143" s="1">
        <v>66908</v>
      </c>
      <c r="I143" s="2">
        <v>42530</v>
      </c>
      <c r="J143" s="13">
        <v>775</v>
      </c>
      <c r="K143" s="4" t="s">
        <v>28</v>
      </c>
      <c r="L143" s="1">
        <v>450000</v>
      </c>
      <c r="M143" s="1">
        <v>348750</v>
      </c>
    </row>
    <row r="144" spans="2:13" ht="12.75">
      <c r="B144" s="2">
        <v>42656</v>
      </c>
      <c r="C144" s="13">
        <v>770</v>
      </c>
      <c r="D144" s="4" t="s">
        <v>3</v>
      </c>
      <c r="E144" s="1">
        <v>364000</v>
      </c>
      <c r="F144" s="1">
        <v>280280</v>
      </c>
      <c r="I144" s="2">
        <v>42530</v>
      </c>
      <c r="J144" s="13">
        <v>775</v>
      </c>
      <c r="K144" s="4" t="s">
        <v>28</v>
      </c>
      <c r="L144" s="1">
        <v>450000</v>
      </c>
      <c r="M144" s="1">
        <v>348750</v>
      </c>
    </row>
    <row r="145" spans="2:13" ht="12.75">
      <c r="B145" s="2">
        <v>42657</v>
      </c>
      <c r="C145" s="13">
        <v>830</v>
      </c>
      <c r="D145" s="4" t="s">
        <v>0</v>
      </c>
      <c r="E145" s="1">
        <v>84000</v>
      </c>
      <c r="F145" s="1">
        <v>69720</v>
      </c>
      <c r="I145" s="2">
        <v>42530</v>
      </c>
      <c r="J145" s="13">
        <v>775</v>
      </c>
      <c r="K145" s="4" t="s">
        <v>28</v>
      </c>
      <c r="L145" s="1">
        <v>300000</v>
      </c>
      <c r="M145" s="1">
        <v>232500</v>
      </c>
    </row>
    <row r="146" spans="2:13" ht="12.75">
      <c r="B146" s="2">
        <v>42657</v>
      </c>
      <c r="C146" s="13">
        <v>900</v>
      </c>
      <c r="D146" s="4" t="s">
        <v>0</v>
      </c>
      <c r="E146" s="1">
        <v>56000</v>
      </c>
      <c r="F146" s="1">
        <v>50400</v>
      </c>
      <c r="I146" s="2">
        <v>42530</v>
      </c>
      <c r="J146" s="13">
        <v>775</v>
      </c>
      <c r="K146" s="4" t="s">
        <v>28</v>
      </c>
      <c r="L146" s="1">
        <v>300000</v>
      </c>
      <c r="M146" s="1">
        <v>232500</v>
      </c>
    </row>
    <row r="147" spans="2:13" ht="12.75">
      <c r="B147" s="2">
        <v>42657</v>
      </c>
      <c r="C147" s="13">
        <v>900</v>
      </c>
      <c r="D147" s="4" t="s">
        <v>0</v>
      </c>
      <c r="E147" s="1">
        <v>28000</v>
      </c>
      <c r="F147" s="1">
        <v>25200</v>
      </c>
      <c r="I147" s="2">
        <v>42530</v>
      </c>
      <c r="J147" s="13">
        <v>775</v>
      </c>
      <c r="K147" s="4" t="s">
        <v>28</v>
      </c>
      <c r="L147" s="1">
        <v>250000</v>
      </c>
      <c r="M147" s="1">
        <v>193750</v>
      </c>
    </row>
    <row r="148" spans="2:13" ht="12.75">
      <c r="B148" s="2">
        <v>42662</v>
      </c>
      <c r="C148" s="13">
        <v>1035</v>
      </c>
      <c r="D148" s="4" t="s">
        <v>0</v>
      </c>
      <c r="E148" s="1">
        <v>27730</v>
      </c>
      <c r="F148" s="1">
        <v>28700.55</v>
      </c>
      <c r="I148" s="2">
        <v>42530</v>
      </c>
      <c r="J148" s="13">
        <v>775</v>
      </c>
      <c r="K148" s="4" t="s">
        <v>28</v>
      </c>
      <c r="L148" s="1">
        <v>250000</v>
      </c>
      <c r="M148" s="1">
        <v>193750</v>
      </c>
    </row>
    <row r="149" spans="2:13" ht="12.75">
      <c r="B149" s="2">
        <v>42664</v>
      </c>
      <c r="C149" s="13">
        <v>1556</v>
      </c>
      <c r="D149" s="4" t="s">
        <v>15</v>
      </c>
      <c r="E149" s="1">
        <v>43000</v>
      </c>
      <c r="F149" s="1">
        <v>66908</v>
      </c>
      <c r="I149" s="2">
        <v>42530</v>
      </c>
      <c r="J149" s="13">
        <v>775</v>
      </c>
      <c r="K149" s="4" t="s">
        <v>9</v>
      </c>
      <c r="L149" s="1">
        <v>2000000</v>
      </c>
      <c r="M149" s="1">
        <v>1550000</v>
      </c>
    </row>
    <row r="150" spans="2:13" ht="12.75">
      <c r="B150" s="2">
        <v>42675</v>
      </c>
      <c r="C150" s="13">
        <v>1556</v>
      </c>
      <c r="D150" s="4" t="s">
        <v>15</v>
      </c>
      <c r="E150" s="1">
        <v>43000</v>
      </c>
      <c r="F150" s="1">
        <v>66908</v>
      </c>
      <c r="I150" s="2">
        <v>42530</v>
      </c>
      <c r="J150" s="13">
        <v>775</v>
      </c>
      <c r="K150" s="4" t="s">
        <v>9</v>
      </c>
      <c r="L150" s="1">
        <v>2000000</v>
      </c>
      <c r="M150" s="1">
        <v>1550000</v>
      </c>
    </row>
    <row r="151" spans="2:13" ht="12.75">
      <c r="B151" s="2">
        <v>42684</v>
      </c>
      <c r="C151" s="13">
        <v>1556</v>
      </c>
      <c r="D151" s="4" t="s">
        <v>15</v>
      </c>
      <c r="E151" s="1">
        <v>43000</v>
      </c>
      <c r="F151" s="1">
        <v>66908</v>
      </c>
      <c r="I151" s="2">
        <v>42530</v>
      </c>
      <c r="J151" s="13">
        <v>775</v>
      </c>
      <c r="K151" s="4" t="s">
        <v>9</v>
      </c>
      <c r="L151" s="1">
        <v>1000000</v>
      </c>
      <c r="M151" s="1">
        <v>775000</v>
      </c>
    </row>
    <row r="152" spans="2:13" ht="12.75">
      <c r="B152" s="2">
        <v>42688</v>
      </c>
      <c r="C152" s="13">
        <v>820</v>
      </c>
      <c r="D152" s="4" t="s">
        <v>7</v>
      </c>
      <c r="E152" s="1">
        <v>4000000</v>
      </c>
      <c r="F152" s="1">
        <v>3280000</v>
      </c>
      <c r="I152" s="2">
        <v>42530</v>
      </c>
      <c r="J152" s="13">
        <v>775</v>
      </c>
      <c r="K152" s="4" t="s">
        <v>9</v>
      </c>
      <c r="L152" s="1">
        <v>1000000</v>
      </c>
      <c r="M152" s="1">
        <v>775000</v>
      </c>
    </row>
    <row r="153" spans="2:13" ht="12.75">
      <c r="B153" s="2">
        <v>42704</v>
      </c>
      <c r="C153" s="13">
        <v>870</v>
      </c>
      <c r="D153" s="4" t="s">
        <v>0</v>
      </c>
      <c r="E153" s="1">
        <v>140000</v>
      </c>
      <c r="F153" s="1">
        <v>121800</v>
      </c>
      <c r="I153" s="2">
        <v>42536</v>
      </c>
      <c r="J153" s="13">
        <v>800</v>
      </c>
      <c r="K153" s="4" t="s">
        <v>27</v>
      </c>
      <c r="L153" s="1">
        <v>2975000</v>
      </c>
      <c r="M153" s="1">
        <v>2380000</v>
      </c>
    </row>
    <row r="154" spans="2:13" ht="12.75">
      <c r="B154" s="2">
        <v>42705</v>
      </c>
      <c r="C154" s="13">
        <v>870</v>
      </c>
      <c r="D154" s="4" t="s">
        <v>0</v>
      </c>
      <c r="E154" s="1">
        <v>140000</v>
      </c>
      <c r="F154" s="1">
        <v>121800</v>
      </c>
      <c r="I154" s="2">
        <v>42536</v>
      </c>
      <c r="J154" s="13">
        <v>755</v>
      </c>
      <c r="K154" s="4" t="s">
        <v>27</v>
      </c>
      <c r="L154" s="1">
        <v>270000</v>
      </c>
      <c r="M154" s="1">
        <v>203850</v>
      </c>
    </row>
    <row r="155" spans="2:13" ht="21">
      <c r="B155" s="2">
        <v>42710</v>
      </c>
      <c r="C155" s="13">
        <v>780</v>
      </c>
      <c r="D155" s="4" t="s">
        <v>5</v>
      </c>
      <c r="E155" s="1">
        <v>800000</v>
      </c>
      <c r="F155" s="1">
        <v>624000</v>
      </c>
      <c r="I155" s="2">
        <v>42536</v>
      </c>
      <c r="J155" s="13">
        <v>800</v>
      </c>
      <c r="K155" s="4" t="s">
        <v>34</v>
      </c>
      <c r="L155" s="1">
        <v>2000000</v>
      </c>
      <c r="M155" s="1">
        <v>1600000</v>
      </c>
    </row>
    <row r="156" spans="2:13" ht="12.75">
      <c r="B156" s="2">
        <v>42710</v>
      </c>
      <c r="C156" s="13">
        <v>790</v>
      </c>
      <c r="D156" s="4" t="s">
        <v>5</v>
      </c>
      <c r="E156" s="1">
        <v>100000</v>
      </c>
      <c r="F156" s="1">
        <v>79000</v>
      </c>
      <c r="I156" s="2">
        <v>42536</v>
      </c>
      <c r="J156" s="13">
        <v>765</v>
      </c>
      <c r="K156" s="4" t="s">
        <v>27</v>
      </c>
      <c r="L156" s="1">
        <v>1575000</v>
      </c>
      <c r="M156" s="1">
        <v>1204875</v>
      </c>
    </row>
    <row r="157" spans="2:13" ht="12.75">
      <c r="B157" s="2">
        <v>42711</v>
      </c>
      <c r="C157" s="13">
        <v>820</v>
      </c>
      <c r="D157" s="4" t="s">
        <v>5</v>
      </c>
      <c r="E157" s="1">
        <v>5600000</v>
      </c>
      <c r="F157" s="1">
        <v>4592000</v>
      </c>
      <c r="I157" s="2">
        <v>42536</v>
      </c>
      <c r="J157" s="13">
        <v>750</v>
      </c>
      <c r="K157" s="4" t="s">
        <v>27</v>
      </c>
      <c r="L157" s="1">
        <v>180000</v>
      </c>
      <c r="M157" s="1">
        <v>135000</v>
      </c>
    </row>
    <row r="158" spans="2:13" ht="21">
      <c r="B158" s="2">
        <v>42711</v>
      </c>
      <c r="C158" s="13">
        <v>820</v>
      </c>
      <c r="D158" s="4" t="s">
        <v>6</v>
      </c>
      <c r="E158" s="1">
        <v>1000000</v>
      </c>
      <c r="F158" s="1">
        <v>820000</v>
      </c>
      <c r="I158" s="2">
        <v>42542</v>
      </c>
      <c r="J158" s="13">
        <v>772</v>
      </c>
      <c r="K158" s="4" t="s">
        <v>9</v>
      </c>
      <c r="L158" s="1">
        <v>1050000</v>
      </c>
      <c r="M158" s="1">
        <v>810600</v>
      </c>
    </row>
    <row r="159" spans="2:13" ht="12.75">
      <c r="B159" s="2">
        <v>42724</v>
      </c>
      <c r="C159" s="13">
        <v>870</v>
      </c>
      <c r="D159" s="4" t="s">
        <v>0</v>
      </c>
      <c r="E159" s="1">
        <v>140000</v>
      </c>
      <c r="F159" s="1">
        <v>121800</v>
      </c>
      <c r="I159" s="2">
        <v>42542</v>
      </c>
      <c r="J159" s="13">
        <v>780</v>
      </c>
      <c r="K159" s="4" t="s">
        <v>9</v>
      </c>
      <c r="L159" s="1">
        <v>4950000</v>
      </c>
      <c r="M159" s="1">
        <v>3861000</v>
      </c>
    </row>
    <row r="160" spans="2:13" ht="13.5" thickBot="1">
      <c r="B160" s="12">
        <v>42739</v>
      </c>
      <c r="C160" s="13">
        <v>1049.85</v>
      </c>
      <c r="D160" s="5" t="s">
        <v>2</v>
      </c>
      <c r="E160" s="3">
        <v>44000</v>
      </c>
      <c r="F160" s="3">
        <v>46193.4</v>
      </c>
      <c r="G160" t="s">
        <v>38</v>
      </c>
      <c r="I160" s="2">
        <v>42544</v>
      </c>
      <c r="J160" s="13">
        <v>827</v>
      </c>
      <c r="K160" s="4" t="s">
        <v>0</v>
      </c>
      <c r="L160" s="1">
        <v>250000</v>
      </c>
      <c r="M160" s="1">
        <v>206750</v>
      </c>
    </row>
    <row r="161" spans="5:13" ht="12.75">
      <c r="E161" s="14">
        <f>SUM(E7:E160)</f>
        <v>111636758</v>
      </c>
      <c r="I161" s="2">
        <v>42544</v>
      </c>
      <c r="J161" s="13">
        <v>827</v>
      </c>
      <c r="K161" s="4" t="s">
        <v>0</v>
      </c>
      <c r="L161" s="1">
        <v>250000</v>
      </c>
      <c r="M161" s="1">
        <v>206750</v>
      </c>
    </row>
    <row r="162" spans="9:13" ht="12.75">
      <c r="I162" s="2">
        <v>42544</v>
      </c>
      <c r="J162" s="13">
        <v>937</v>
      </c>
      <c r="K162" s="4" t="s">
        <v>0</v>
      </c>
      <c r="L162" s="1">
        <v>56000</v>
      </c>
      <c r="M162" s="1">
        <v>52472</v>
      </c>
    </row>
    <row r="163" spans="9:13" ht="12.75">
      <c r="I163" s="2">
        <v>42544</v>
      </c>
      <c r="J163" s="13">
        <v>780</v>
      </c>
      <c r="K163" s="4" t="s">
        <v>9</v>
      </c>
      <c r="L163" s="1">
        <v>750000</v>
      </c>
      <c r="M163" s="1">
        <v>585000</v>
      </c>
    </row>
    <row r="164" spans="9:13" ht="12.75">
      <c r="I164" s="2">
        <v>42544</v>
      </c>
      <c r="J164" s="13">
        <v>800</v>
      </c>
      <c r="K164" s="4" t="s">
        <v>9</v>
      </c>
      <c r="L164" s="1">
        <v>5750000</v>
      </c>
      <c r="M164" s="1">
        <v>4600000</v>
      </c>
    </row>
    <row r="165" spans="9:13" ht="12.75">
      <c r="I165" s="2">
        <v>42545</v>
      </c>
      <c r="J165" s="13">
        <v>800</v>
      </c>
      <c r="K165" s="4" t="s">
        <v>9</v>
      </c>
      <c r="L165" s="1">
        <v>4200000</v>
      </c>
      <c r="M165" s="1">
        <v>3360000</v>
      </c>
    </row>
    <row r="166" spans="9:13" ht="12.75">
      <c r="I166" s="2">
        <v>42548</v>
      </c>
      <c r="J166" s="13">
        <v>1600</v>
      </c>
      <c r="K166" s="4" t="s">
        <v>15</v>
      </c>
      <c r="L166" s="1">
        <v>84160</v>
      </c>
      <c r="M166" s="1">
        <v>134656</v>
      </c>
    </row>
    <row r="167" spans="9:13" ht="12.75">
      <c r="I167" s="2">
        <v>42549</v>
      </c>
      <c r="J167" s="13">
        <v>800</v>
      </c>
      <c r="K167" s="4" t="s">
        <v>9</v>
      </c>
      <c r="L167" s="1">
        <v>4500000</v>
      </c>
      <c r="M167" s="1">
        <v>3600000</v>
      </c>
    </row>
    <row r="168" spans="9:13" ht="12.75">
      <c r="I168" s="2">
        <v>42550</v>
      </c>
      <c r="J168" s="13">
        <v>827</v>
      </c>
      <c r="K168" s="4" t="s">
        <v>0</v>
      </c>
      <c r="L168" s="1">
        <v>250000</v>
      </c>
      <c r="M168" s="1">
        <v>206750</v>
      </c>
    </row>
    <row r="169" spans="9:13" ht="12.75">
      <c r="I169" s="2">
        <v>42552</v>
      </c>
      <c r="J169" s="13">
        <v>1600</v>
      </c>
      <c r="K169" s="4" t="s">
        <v>15</v>
      </c>
      <c r="L169" s="1">
        <v>82720</v>
      </c>
      <c r="M169" s="1">
        <v>132352</v>
      </c>
    </row>
    <row r="170" spans="9:13" ht="12.75">
      <c r="I170" s="2">
        <v>42552</v>
      </c>
      <c r="J170" s="13">
        <v>800</v>
      </c>
      <c r="K170" s="4" t="s">
        <v>26</v>
      </c>
      <c r="L170" s="1">
        <v>120000</v>
      </c>
      <c r="M170" s="1">
        <v>96000</v>
      </c>
    </row>
    <row r="171" spans="9:13" ht="12.75">
      <c r="I171" s="2">
        <v>42552</v>
      </c>
      <c r="J171" s="13">
        <v>805</v>
      </c>
      <c r="K171" s="4" t="s">
        <v>11</v>
      </c>
      <c r="L171" s="1">
        <v>75000</v>
      </c>
      <c r="M171" s="1">
        <v>60375</v>
      </c>
    </row>
    <row r="172" spans="9:13" ht="12.75">
      <c r="I172" s="2">
        <v>42552</v>
      </c>
      <c r="J172" s="13">
        <v>800</v>
      </c>
      <c r="K172" s="4" t="s">
        <v>11</v>
      </c>
      <c r="L172" s="1">
        <v>875000</v>
      </c>
      <c r="M172" s="1">
        <v>700000</v>
      </c>
    </row>
    <row r="173" spans="9:13" ht="12.75">
      <c r="I173" s="2">
        <v>42552</v>
      </c>
      <c r="J173" s="13">
        <v>805</v>
      </c>
      <c r="K173" s="4" t="s">
        <v>11</v>
      </c>
      <c r="L173" s="1">
        <v>50000</v>
      </c>
      <c r="M173" s="1">
        <v>40250</v>
      </c>
    </row>
    <row r="174" spans="9:13" ht="12.75">
      <c r="I174" s="2">
        <v>42562</v>
      </c>
      <c r="J174" s="13">
        <v>827</v>
      </c>
      <c r="K174" s="4" t="s">
        <v>0</v>
      </c>
      <c r="L174" s="1">
        <v>92410</v>
      </c>
      <c r="M174" s="1">
        <v>76423.07</v>
      </c>
    </row>
    <row r="175" spans="9:13" ht="12.75">
      <c r="I175" s="2">
        <v>42563</v>
      </c>
      <c r="J175" s="13">
        <v>932</v>
      </c>
      <c r="K175" s="4" t="s">
        <v>0</v>
      </c>
      <c r="L175" s="1">
        <v>28000</v>
      </c>
      <c r="M175" s="1">
        <v>26096</v>
      </c>
    </row>
    <row r="176" spans="9:13" ht="12.75">
      <c r="I176" s="2">
        <v>42565</v>
      </c>
      <c r="J176" s="13">
        <v>800</v>
      </c>
      <c r="K176" s="4" t="s">
        <v>7</v>
      </c>
      <c r="L176" s="1">
        <v>265000</v>
      </c>
      <c r="M176" s="1">
        <v>212000</v>
      </c>
    </row>
    <row r="177" spans="9:13" ht="12.75">
      <c r="I177" s="2">
        <v>42565</v>
      </c>
      <c r="J177" s="13">
        <v>790</v>
      </c>
      <c r="K177" s="4" t="s">
        <v>7</v>
      </c>
      <c r="L177" s="1">
        <v>1735000</v>
      </c>
      <c r="M177" s="1">
        <v>1370650</v>
      </c>
    </row>
    <row r="178" spans="9:13" ht="12.75">
      <c r="I178" s="2">
        <v>42565</v>
      </c>
      <c r="J178" s="13">
        <v>790</v>
      </c>
      <c r="K178" s="4" t="s">
        <v>8</v>
      </c>
      <c r="L178" s="1">
        <v>4000000</v>
      </c>
      <c r="M178" s="1">
        <v>3160000</v>
      </c>
    </row>
    <row r="179" spans="9:13" ht="12.75">
      <c r="I179" s="2">
        <v>42566</v>
      </c>
      <c r="J179" s="13">
        <v>827</v>
      </c>
      <c r="K179" s="4" t="s">
        <v>0</v>
      </c>
      <c r="L179" s="1">
        <v>157590</v>
      </c>
      <c r="M179" s="1">
        <v>130326.93</v>
      </c>
    </row>
    <row r="180" spans="9:13" ht="12.75">
      <c r="I180" s="2">
        <v>42566</v>
      </c>
      <c r="J180" s="13">
        <v>827</v>
      </c>
      <c r="K180" s="4" t="s">
        <v>0</v>
      </c>
      <c r="L180" s="1">
        <v>92410</v>
      </c>
      <c r="M180" s="1">
        <v>76423.07</v>
      </c>
    </row>
    <row r="181" spans="9:13" ht="12.75">
      <c r="I181" s="2">
        <v>42566</v>
      </c>
      <c r="J181" s="13">
        <v>795.5</v>
      </c>
      <c r="K181" s="4" t="s">
        <v>8</v>
      </c>
      <c r="L181" s="1">
        <v>21000000</v>
      </c>
      <c r="M181" s="1">
        <v>16705500</v>
      </c>
    </row>
    <row r="182" spans="9:13" ht="12.75">
      <c r="I182" s="2">
        <v>42573</v>
      </c>
      <c r="J182" s="13">
        <v>780</v>
      </c>
      <c r="K182" s="4" t="s">
        <v>26</v>
      </c>
      <c r="L182" s="1">
        <v>4000000</v>
      </c>
      <c r="M182" s="1">
        <v>3120000</v>
      </c>
    </row>
    <row r="183" spans="9:13" ht="12.75">
      <c r="I183" s="2">
        <v>42573</v>
      </c>
      <c r="J183" s="13">
        <v>780</v>
      </c>
      <c r="K183" s="4" t="s">
        <v>11</v>
      </c>
      <c r="L183" s="1">
        <v>3420000</v>
      </c>
      <c r="M183" s="1">
        <v>2667600</v>
      </c>
    </row>
    <row r="184" spans="9:13" ht="12.75">
      <c r="I184" s="2">
        <v>42573</v>
      </c>
      <c r="J184" s="13">
        <v>790</v>
      </c>
      <c r="K184" s="4" t="s">
        <v>2</v>
      </c>
      <c r="L184" s="1">
        <v>565000</v>
      </c>
      <c r="M184" s="1">
        <v>446350</v>
      </c>
    </row>
    <row r="185" spans="9:13" ht="12.75">
      <c r="I185" s="2">
        <v>42573</v>
      </c>
      <c r="J185" s="13">
        <v>780</v>
      </c>
      <c r="K185" s="4" t="s">
        <v>2</v>
      </c>
      <c r="L185" s="1">
        <v>4580000</v>
      </c>
      <c r="M185" s="1">
        <v>3572400</v>
      </c>
    </row>
    <row r="186" spans="9:13" ht="12.75">
      <c r="I186" s="2">
        <v>42579</v>
      </c>
      <c r="J186" s="13">
        <v>780</v>
      </c>
      <c r="K186" s="4" t="s">
        <v>31</v>
      </c>
      <c r="L186" s="1">
        <v>2000000</v>
      </c>
      <c r="M186" s="1">
        <v>1560000</v>
      </c>
    </row>
    <row r="187" spans="9:13" ht="12.75">
      <c r="I187" s="2">
        <v>42583</v>
      </c>
      <c r="J187" s="13">
        <v>780</v>
      </c>
      <c r="K187" s="4" t="s">
        <v>31</v>
      </c>
      <c r="L187" s="1">
        <v>700000</v>
      </c>
      <c r="M187" s="1">
        <v>546000</v>
      </c>
    </row>
    <row r="188" spans="9:13" ht="12.75">
      <c r="I188" s="2">
        <v>42584</v>
      </c>
      <c r="J188" s="13">
        <v>1600</v>
      </c>
      <c r="K188" s="4" t="s">
        <v>15</v>
      </c>
      <c r="L188" s="1">
        <v>43000</v>
      </c>
      <c r="M188" s="1">
        <v>68800</v>
      </c>
    </row>
    <row r="189" spans="9:13" ht="12.75">
      <c r="I189" s="2">
        <v>42584</v>
      </c>
      <c r="J189" s="13">
        <v>820</v>
      </c>
      <c r="K189" s="4" t="s">
        <v>3</v>
      </c>
      <c r="L189" s="1">
        <v>493740</v>
      </c>
      <c r="M189" s="1">
        <v>404866.8</v>
      </c>
    </row>
    <row r="190" spans="9:13" ht="12.75">
      <c r="I190" s="2">
        <v>42586</v>
      </c>
      <c r="J190" s="13">
        <v>780</v>
      </c>
      <c r="K190" s="4" t="s">
        <v>0</v>
      </c>
      <c r="L190" s="1">
        <v>364000</v>
      </c>
      <c r="M190" s="1">
        <v>283920</v>
      </c>
    </row>
    <row r="191" spans="9:13" ht="12.75">
      <c r="I191" s="2">
        <v>42590</v>
      </c>
      <c r="J191" s="13">
        <v>780</v>
      </c>
      <c r="K191" s="4" t="s">
        <v>2</v>
      </c>
      <c r="L191" s="1">
        <v>1400000</v>
      </c>
      <c r="M191" s="1">
        <v>1092000</v>
      </c>
    </row>
    <row r="192" spans="9:13" ht="12.75">
      <c r="I192" s="2">
        <v>42592</v>
      </c>
      <c r="J192" s="13">
        <v>780</v>
      </c>
      <c r="K192" s="4" t="s">
        <v>11</v>
      </c>
      <c r="L192" s="1">
        <v>670000</v>
      </c>
      <c r="M192" s="1">
        <v>522600</v>
      </c>
    </row>
    <row r="193" spans="9:13" ht="12.75">
      <c r="I193" s="2">
        <v>42592</v>
      </c>
      <c r="J193" s="13">
        <v>775</v>
      </c>
      <c r="K193" s="4" t="s">
        <v>11</v>
      </c>
      <c r="L193" s="1">
        <v>1030000</v>
      </c>
      <c r="M193" s="1">
        <v>798250</v>
      </c>
    </row>
    <row r="194" spans="9:13" ht="12.75">
      <c r="I194" s="2">
        <v>42593</v>
      </c>
      <c r="J194" s="13">
        <v>775</v>
      </c>
      <c r="K194" s="4" t="s">
        <v>5</v>
      </c>
      <c r="L194" s="1">
        <v>4300000</v>
      </c>
      <c r="M194" s="1">
        <v>3332500</v>
      </c>
    </row>
    <row r="195" spans="9:13" ht="12.75">
      <c r="I195" s="2">
        <v>42593</v>
      </c>
      <c r="J195" s="13">
        <v>780</v>
      </c>
      <c r="K195" s="4" t="s">
        <v>11</v>
      </c>
      <c r="L195" s="1">
        <v>150000</v>
      </c>
      <c r="M195" s="1">
        <v>117000</v>
      </c>
    </row>
    <row r="196" spans="9:13" ht="12.75">
      <c r="I196" s="2">
        <v>42599</v>
      </c>
      <c r="J196" s="13">
        <v>780</v>
      </c>
      <c r="K196" s="4" t="s">
        <v>0</v>
      </c>
      <c r="L196" s="1">
        <v>364000</v>
      </c>
      <c r="M196" s="1">
        <v>283920</v>
      </c>
    </row>
    <row r="197" spans="9:13" ht="12.75">
      <c r="I197" s="2">
        <v>42600</v>
      </c>
      <c r="J197" s="13">
        <v>814</v>
      </c>
      <c r="K197" s="4" t="s">
        <v>0</v>
      </c>
      <c r="L197" s="1">
        <v>54000</v>
      </c>
      <c r="M197" s="1">
        <v>43956</v>
      </c>
    </row>
    <row r="198" spans="9:13" ht="12.75">
      <c r="I198" s="2">
        <v>42600</v>
      </c>
      <c r="J198" s="13">
        <v>1600</v>
      </c>
      <c r="K198" s="4" t="s">
        <v>15</v>
      </c>
      <c r="L198" s="1">
        <v>42580</v>
      </c>
      <c r="M198" s="1">
        <v>68128</v>
      </c>
    </row>
    <row r="199" spans="9:13" ht="12.75">
      <c r="I199" s="2">
        <v>42601</v>
      </c>
      <c r="J199" s="13">
        <v>814</v>
      </c>
      <c r="K199" s="4" t="s">
        <v>0</v>
      </c>
      <c r="L199" s="1">
        <v>500000</v>
      </c>
      <c r="M199" s="1">
        <v>407000</v>
      </c>
    </row>
    <row r="200" spans="9:13" ht="12.75">
      <c r="I200" s="2">
        <v>42613</v>
      </c>
      <c r="J200" s="13">
        <v>770</v>
      </c>
      <c r="K200" s="4" t="s">
        <v>3</v>
      </c>
      <c r="L200" s="1">
        <v>385540</v>
      </c>
      <c r="M200" s="1">
        <v>296865.8</v>
      </c>
    </row>
    <row r="201" spans="9:13" ht="12.75">
      <c r="I201" s="2">
        <v>42621</v>
      </c>
      <c r="J201" s="13">
        <v>922</v>
      </c>
      <c r="K201" s="4" t="s">
        <v>0</v>
      </c>
      <c r="L201" s="1">
        <v>28000</v>
      </c>
      <c r="M201" s="1">
        <v>25816</v>
      </c>
    </row>
    <row r="202" spans="9:13" ht="12.75">
      <c r="I202" s="2">
        <v>42627</v>
      </c>
      <c r="J202" s="13">
        <v>780</v>
      </c>
      <c r="K202" s="4" t="s">
        <v>0</v>
      </c>
      <c r="L202" s="1">
        <v>390520</v>
      </c>
      <c r="M202" s="1">
        <v>304605.6</v>
      </c>
    </row>
    <row r="203" spans="9:13" ht="12.75">
      <c r="I203" s="2">
        <v>42629</v>
      </c>
      <c r="J203" s="13">
        <v>780</v>
      </c>
      <c r="K203" s="4" t="s">
        <v>0</v>
      </c>
      <c r="L203" s="1">
        <v>392000</v>
      </c>
      <c r="M203" s="1">
        <v>305760</v>
      </c>
    </row>
    <row r="204" spans="9:13" ht="12.75">
      <c r="I204" s="2">
        <v>42636</v>
      </c>
      <c r="J204" s="13">
        <v>765</v>
      </c>
      <c r="K204" s="4" t="s">
        <v>11</v>
      </c>
      <c r="L204" s="1">
        <v>2000000</v>
      </c>
      <c r="M204" s="1">
        <v>1530000</v>
      </c>
    </row>
    <row r="205" spans="9:13" ht="12.75">
      <c r="I205" s="2">
        <v>42641</v>
      </c>
      <c r="J205" s="13">
        <v>770</v>
      </c>
      <c r="K205" s="4" t="s">
        <v>3</v>
      </c>
      <c r="L205" s="1">
        <v>639340</v>
      </c>
      <c r="M205" s="1">
        <v>492291.8</v>
      </c>
    </row>
    <row r="206" spans="9:13" ht="12.75">
      <c r="I206" s="2">
        <v>42643</v>
      </c>
      <c r="J206" s="13">
        <v>775</v>
      </c>
      <c r="K206" s="4" t="s">
        <v>11</v>
      </c>
      <c r="L206" s="1">
        <v>1000000</v>
      </c>
      <c r="M206" s="1">
        <v>775000</v>
      </c>
    </row>
    <row r="207" spans="9:13" ht="12.75">
      <c r="I207" s="2">
        <v>42643</v>
      </c>
      <c r="J207" s="13">
        <v>780</v>
      </c>
      <c r="K207" s="4" t="s">
        <v>0</v>
      </c>
      <c r="L207" s="1">
        <v>364000</v>
      </c>
      <c r="M207" s="1">
        <v>283920</v>
      </c>
    </row>
    <row r="208" spans="9:13" ht="12.75">
      <c r="I208" s="2">
        <v>42648</v>
      </c>
      <c r="J208" s="13">
        <v>770</v>
      </c>
      <c r="K208" s="4" t="s">
        <v>12</v>
      </c>
      <c r="L208" s="1">
        <v>1500000</v>
      </c>
      <c r="M208" s="1">
        <v>1155000</v>
      </c>
    </row>
    <row r="209" spans="9:13" ht="12.75">
      <c r="I209" s="2">
        <v>42649</v>
      </c>
      <c r="J209" s="13">
        <v>780</v>
      </c>
      <c r="K209" s="4" t="s">
        <v>0</v>
      </c>
      <c r="L209" s="1">
        <v>362840</v>
      </c>
      <c r="M209" s="1">
        <v>283015.2</v>
      </c>
    </row>
    <row r="210" spans="9:13" ht="12.75">
      <c r="I210" s="2">
        <v>42650</v>
      </c>
      <c r="J210" s="13">
        <v>762</v>
      </c>
      <c r="K210" s="4" t="s">
        <v>26</v>
      </c>
      <c r="L210" s="1">
        <v>2000000</v>
      </c>
      <c r="M210" s="1">
        <v>1524000</v>
      </c>
    </row>
    <row r="211" spans="9:13" ht="12.75">
      <c r="I211" s="2">
        <v>42656</v>
      </c>
      <c r="J211" s="13">
        <v>866</v>
      </c>
      <c r="K211" s="4" t="s">
        <v>0</v>
      </c>
      <c r="L211" s="1">
        <v>56000</v>
      </c>
      <c r="M211" s="1">
        <v>48496</v>
      </c>
    </row>
    <row r="212" spans="9:13" ht="12.75">
      <c r="I212" s="2">
        <v>42660</v>
      </c>
      <c r="J212" s="13">
        <v>775</v>
      </c>
      <c r="K212" s="4" t="s">
        <v>3</v>
      </c>
      <c r="L212" s="1">
        <v>476000</v>
      </c>
      <c r="M212" s="1">
        <v>368900</v>
      </c>
    </row>
    <row r="213" spans="9:13" ht="12.75">
      <c r="I213" s="2">
        <v>42660</v>
      </c>
      <c r="J213" s="13">
        <v>755</v>
      </c>
      <c r="K213" s="4" t="s">
        <v>3</v>
      </c>
      <c r="L213" s="1">
        <v>753320</v>
      </c>
      <c r="M213" s="1">
        <v>568756.6</v>
      </c>
    </row>
    <row r="214" spans="9:13" ht="12.75">
      <c r="I214" s="2">
        <v>42663</v>
      </c>
      <c r="J214" s="13">
        <v>770</v>
      </c>
      <c r="K214" s="4" t="s">
        <v>31</v>
      </c>
      <c r="L214" s="1">
        <v>2100000</v>
      </c>
      <c r="M214" s="1">
        <v>1617000</v>
      </c>
    </row>
    <row r="215" spans="9:13" ht="12.75">
      <c r="I215" s="2">
        <v>42665</v>
      </c>
      <c r="J215" s="13">
        <v>814</v>
      </c>
      <c r="K215" s="4" t="s">
        <v>0</v>
      </c>
      <c r="L215" s="1">
        <v>761940</v>
      </c>
      <c r="M215" s="1">
        <v>620219.16</v>
      </c>
    </row>
    <row r="216" spans="9:13" ht="12.75">
      <c r="I216" s="2">
        <v>42669</v>
      </c>
      <c r="J216" s="13">
        <v>814</v>
      </c>
      <c r="K216" s="4" t="s">
        <v>0</v>
      </c>
      <c r="L216" s="1">
        <v>226820</v>
      </c>
      <c r="M216" s="1">
        <v>184631.48</v>
      </c>
    </row>
    <row r="217" spans="9:13" ht="12.75">
      <c r="I217" s="2">
        <v>42676</v>
      </c>
      <c r="J217" s="13">
        <v>795.5</v>
      </c>
      <c r="K217" s="4" t="s">
        <v>7</v>
      </c>
      <c r="L217" s="1">
        <v>1500000</v>
      </c>
      <c r="M217" s="1">
        <v>1193250</v>
      </c>
    </row>
    <row r="218" spans="9:13" ht="12.75">
      <c r="I218" s="2">
        <v>42681</v>
      </c>
      <c r="J218" s="13">
        <v>850</v>
      </c>
      <c r="K218" s="4" t="s">
        <v>0</v>
      </c>
      <c r="L218" s="1">
        <v>300000</v>
      </c>
      <c r="M218" s="1">
        <v>255000</v>
      </c>
    </row>
    <row r="219" spans="9:13" ht="12.75">
      <c r="I219" s="2">
        <v>42682</v>
      </c>
      <c r="J219" s="13">
        <v>780</v>
      </c>
      <c r="K219" s="4" t="s">
        <v>0</v>
      </c>
      <c r="L219" s="1">
        <v>390540</v>
      </c>
      <c r="M219" s="1">
        <v>304621.2</v>
      </c>
    </row>
    <row r="220" spans="9:13" ht="12.75">
      <c r="I220" s="2">
        <v>42684</v>
      </c>
      <c r="J220" s="13">
        <v>775</v>
      </c>
      <c r="K220" s="4" t="s">
        <v>7</v>
      </c>
      <c r="L220" s="1">
        <v>3500000</v>
      </c>
      <c r="M220" s="1">
        <v>2712500</v>
      </c>
    </row>
    <row r="221" spans="9:13" ht="12.75">
      <c r="I221" s="2">
        <v>42684</v>
      </c>
      <c r="J221" s="13">
        <v>760</v>
      </c>
      <c r="K221" s="4" t="s">
        <v>3</v>
      </c>
      <c r="L221" s="1">
        <v>672000</v>
      </c>
      <c r="M221" s="1">
        <v>510720</v>
      </c>
    </row>
    <row r="222" spans="9:13" ht="12.75">
      <c r="I222" s="2">
        <v>42685</v>
      </c>
      <c r="J222" s="13">
        <v>755</v>
      </c>
      <c r="K222" s="4" t="s">
        <v>3</v>
      </c>
      <c r="L222" s="1">
        <v>416420</v>
      </c>
      <c r="M222" s="1">
        <v>314397.1</v>
      </c>
    </row>
    <row r="223" spans="9:13" ht="12.75">
      <c r="I223" s="2">
        <v>42688</v>
      </c>
      <c r="J223" s="13">
        <v>861</v>
      </c>
      <c r="K223" s="4" t="s">
        <v>0</v>
      </c>
      <c r="L223" s="1">
        <v>56000</v>
      </c>
      <c r="M223" s="1">
        <v>48216</v>
      </c>
    </row>
    <row r="224" spans="9:13" ht="12.75">
      <c r="I224" s="2">
        <v>42690</v>
      </c>
      <c r="J224" s="13">
        <v>755</v>
      </c>
      <c r="K224" s="4" t="s">
        <v>3</v>
      </c>
      <c r="L224" s="1">
        <v>479180</v>
      </c>
      <c r="M224" s="1">
        <v>361780.9</v>
      </c>
    </row>
    <row r="225" spans="9:13" ht="12.75">
      <c r="I225" s="2">
        <v>42691</v>
      </c>
      <c r="J225" s="13">
        <v>750</v>
      </c>
      <c r="K225" s="4" t="s">
        <v>0</v>
      </c>
      <c r="L225" s="1">
        <v>500000</v>
      </c>
      <c r="M225" s="1">
        <v>375000</v>
      </c>
    </row>
    <row r="226" spans="9:13" ht="12.75">
      <c r="I226" s="2">
        <v>42691</v>
      </c>
      <c r="J226" s="13">
        <v>750</v>
      </c>
      <c r="K226" s="4" t="s">
        <v>0</v>
      </c>
      <c r="L226" s="1">
        <v>500000</v>
      </c>
      <c r="M226" s="1">
        <v>375000</v>
      </c>
    </row>
    <row r="227" spans="9:13" ht="12.75">
      <c r="I227" s="2">
        <v>42697</v>
      </c>
      <c r="J227" s="13">
        <v>779</v>
      </c>
      <c r="K227" s="4" t="s">
        <v>0</v>
      </c>
      <c r="L227" s="1">
        <v>300000</v>
      </c>
      <c r="M227" s="1">
        <v>233700</v>
      </c>
    </row>
    <row r="228" spans="9:13" ht="12.75">
      <c r="I228" s="2">
        <v>42698</v>
      </c>
      <c r="J228" s="13">
        <v>775</v>
      </c>
      <c r="K228" s="4" t="s">
        <v>29</v>
      </c>
      <c r="L228" s="1">
        <v>1500000</v>
      </c>
      <c r="M228" s="1">
        <v>1162500</v>
      </c>
    </row>
    <row r="229" spans="9:13" ht="12.75">
      <c r="I229" s="2">
        <v>42706</v>
      </c>
      <c r="J229" s="13">
        <v>850</v>
      </c>
      <c r="K229" s="4" t="s">
        <v>0</v>
      </c>
      <c r="L229" s="1">
        <v>90000</v>
      </c>
      <c r="M229" s="1">
        <v>76500</v>
      </c>
    </row>
    <row r="230" spans="9:13" ht="12.75">
      <c r="I230" s="2">
        <v>42709</v>
      </c>
      <c r="J230" s="13">
        <v>780</v>
      </c>
      <c r="K230" s="4" t="s">
        <v>0</v>
      </c>
      <c r="L230" s="1">
        <v>391800</v>
      </c>
      <c r="M230" s="1">
        <v>305604</v>
      </c>
    </row>
    <row r="231" spans="9:13" ht="12.75">
      <c r="I231" s="2">
        <v>42710</v>
      </c>
      <c r="J231" s="13">
        <v>775</v>
      </c>
      <c r="K231" s="4" t="s">
        <v>31</v>
      </c>
      <c r="L231" s="1">
        <v>200000</v>
      </c>
      <c r="M231" s="1">
        <v>155000</v>
      </c>
    </row>
    <row r="232" spans="9:13" ht="12.75">
      <c r="I232" s="2">
        <v>42710</v>
      </c>
      <c r="J232" s="13">
        <v>775</v>
      </c>
      <c r="K232" s="4" t="s">
        <v>31</v>
      </c>
      <c r="L232" s="1">
        <v>500000</v>
      </c>
      <c r="M232" s="1">
        <v>387500</v>
      </c>
    </row>
    <row r="233" spans="9:13" ht="12.75">
      <c r="I233" s="2">
        <v>42710</v>
      </c>
      <c r="J233" s="13">
        <v>775</v>
      </c>
      <c r="K233" s="4" t="s">
        <v>28</v>
      </c>
      <c r="L233" s="1">
        <v>400000</v>
      </c>
      <c r="M233" s="1">
        <v>310000</v>
      </c>
    </row>
    <row r="234" spans="9:13" ht="12.75">
      <c r="I234" s="2">
        <v>42710</v>
      </c>
      <c r="J234" s="13">
        <v>775</v>
      </c>
      <c r="K234" s="4" t="s">
        <v>29</v>
      </c>
      <c r="L234" s="1">
        <v>350000</v>
      </c>
      <c r="M234" s="1">
        <v>271250</v>
      </c>
    </row>
    <row r="235" spans="9:13" ht="12.75">
      <c r="I235" s="2">
        <v>42710</v>
      </c>
      <c r="J235" s="13">
        <v>775</v>
      </c>
      <c r="K235" s="4" t="s">
        <v>31</v>
      </c>
      <c r="L235" s="1">
        <v>500000</v>
      </c>
      <c r="M235" s="1">
        <v>387500</v>
      </c>
    </row>
    <row r="236" spans="9:13" ht="12.75">
      <c r="I236" s="2">
        <v>42710</v>
      </c>
      <c r="J236" s="13">
        <v>775</v>
      </c>
      <c r="K236" s="4" t="s">
        <v>31</v>
      </c>
      <c r="L236" s="1">
        <v>400000</v>
      </c>
      <c r="M236" s="1">
        <v>310000</v>
      </c>
    </row>
    <row r="237" spans="9:13" ht="12.75">
      <c r="I237" s="2">
        <v>42710</v>
      </c>
      <c r="J237" s="13">
        <v>775</v>
      </c>
      <c r="K237" s="4" t="s">
        <v>31</v>
      </c>
      <c r="L237" s="1">
        <v>200000</v>
      </c>
      <c r="M237" s="1">
        <v>155000</v>
      </c>
    </row>
    <row r="238" spans="9:13" ht="12.75">
      <c r="I238" s="2">
        <v>42710</v>
      </c>
      <c r="J238" s="13">
        <v>775</v>
      </c>
      <c r="K238" s="4" t="s">
        <v>9</v>
      </c>
      <c r="L238" s="1">
        <v>500000</v>
      </c>
      <c r="M238" s="1">
        <v>387500</v>
      </c>
    </row>
    <row r="239" spans="9:13" ht="12.75">
      <c r="I239" s="2">
        <v>42711</v>
      </c>
      <c r="J239" s="13">
        <v>795</v>
      </c>
      <c r="K239" s="4" t="s">
        <v>3</v>
      </c>
      <c r="L239" s="1">
        <v>364000</v>
      </c>
      <c r="M239" s="1">
        <v>289380</v>
      </c>
    </row>
    <row r="240" spans="9:13" ht="12.75">
      <c r="I240" s="2">
        <v>42716</v>
      </c>
      <c r="J240" s="13">
        <v>765</v>
      </c>
      <c r="K240" s="4" t="s">
        <v>29</v>
      </c>
      <c r="L240" s="1">
        <v>13500000</v>
      </c>
      <c r="M240" s="1">
        <v>10327500</v>
      </c>
    </row>
    <row r="241" spans="9:13" ht="12.75">
      <c r="I241" s="2">
        <v>42716</v>
      </c>
      <c r="J241" s="13">
        <v>750</v>
      </c>
      <c r="K241" s="4" t="s">
        <v>0</v>
      </c>
      <c r="L241" s="1">
        <v>508000</v>
      </c>
      <c r="M241" s="1">
        <v>381000</v>
      </c>
    </row>
    <row r="242" spans="9:13" ht="12.75">
      <c r="I242" s="2">
        <v>42716</v>
      </c>
      <c r="J242" s="13">
        <v>750</v>
      </c>
      <c r="K242" s="4" t="s">
        <v>0</v>
      </c>
      <c r="L242" s="1">
        <v>508000</v>
      </c>
      <c r="M242" s="1">
        <v>381000</v>
      </c>
    </row>
    <row r="243" spans="9:13" ht="12.75">
      <c r="I243" s="2">
        <v>42719</v>
      </c>
      <c r="J243" s="13">
        <v>770</v>
      </c>
      <c r="K243" s="4" t="s">
        <v>11</v>
      </c>
      <c r="L243" s="1">
        <v>300000</v>
      </c>
      <c r="M243" s="1">
        <v>231000</v>
      </c>
    </row>
    <row r="244" spans="9:13" ht="12.75">
      <c r="I244" s="2">
        <v>42719</v>
      </c>
      <c r="J244" s="13">
        <v>770</v>
      </c>
      <c r="K244" s="4" t="s">
        <v>26</v>
      </c>
      <c r="L244" s="1">
        <v>100000</v>
      </c>
      <c r="M244" s="1">
        <v>77000</v>
      </c>
    </row>
    <row r="245" spans="9:13" ht="12.75">
      <c r="I245" s="2">
        <v>42720</v>
      </c>
      <c r="J245" s="13">
        <v>742</v>
      </c>
      <c r="K245" s="4" t="s">
        <v>3</v>
      </c>
      <c r="L245" s="1">
        <v>664640</v>
      </c>
      <c r="M245" s="1">
        <v>493162.88</v>
      </c>
    </row>
    <row r="246" spans="9:13" ht="12.75">
      <c r="I246" s="2">
        <v>42724</v>
      </c>
      <c r="J246" s="13">
        <v>770</v>
      </c>
      <c r="K246" s="4" t="s">
        <v>5</v>
      </c>
      <c r="L246" s="1">
        <v>1000000</v>
      </c>
      <c r="M246" s="1">
        <v>770000</v>
      </c>
    </row>
    <row r="247" spans="9:13" ht="12.75">
      <c r="I247" s="2">
        <v>42724</v>
      </c>
      <c r="J247" s="13">
        <v>835</v>
      </c>
      <c r="K247" s="4" t="s">
        <v>3</v>
      </c>
      <c r="L247" s="1">
        <v>336000</v>
      </c>
      <c r="M247" s="1">
        <v>280560</v>
      </c>
    </row>
    <row r="248" spans="9:13" ht="21">
      <c r="I248" s="2">
        <v>42725</v>
      </c>
      <c r="J248" s="13">
        <v>765</v>
      </c>
      <c r="K248" s="4" t="s">
        <v>34</v>
      </c>
      <c r="L248" s="1">
        <v>2500000</v>
      </c>
      <c r="M248" s="1">
        <v>1912500</v>
      </c>
    </row>
    <row r="249" spans="9:13" ht="21">
      <c r="I249" s="2">
        <v>42726</v>
      </c>
      <c r="J249" s="13">
        <v>726</v>
      </c>
      <c r="K249" s="4" t="s">
        <v>35</v>
      </c>
      <c r="L249" s="1">
        <v>1000000</v>
      </c>
      <c r="M249" s="1">
        <v>726000</v>
      </c>
    </row>
    <row r="250" spans="9:13" ht="12.75">
      <c r="I250" s="2">
        <v>42730</v>
      </c>
      <c r="J250" s="13">
        <v>770</v>
      </c>
      <c r="K250" s="4" t="s">
        <v>7</v>
      </c>
      <c r="L250" s="1">
        <v>1760000</v>
      </c>
      <c r="M250" s="1">
        <v>1355200</v>
      </c>
    </row>
    <row r="251" spans="9:13" ht="12.75">
      <c r="I251" s="2">
        <v>42732</v>
      </c>
      <c r="J251" s="13">
        <v>760</v>
      </c>
      <c r="K251" s="4" t="s">
        <v>3</v>
      </c>
      <c r="L251" s="1">
        <v>504000</v>
      </c>
      <c r="M251" s="1">
        <v>383040</v>
      </c>
    </row>
    <row r="252" spans="9:13" ht="12.75">
      <c r="I252" s="2">
        <v>42732</v>
      </c>
      <c r="J252" s="13">
        <v>726</v>
      </c>
      <c r="K252" s="4" t="s">
        <v>31</v>
      </c>
      <c r="L252" s="1">
        <v>2500000</v>
      </c>
      <c r="M252" s="1">
        <v>1815000</v>
      </c>
    </row>
    <row r="253" spans="9:13" ht="12.75">
      <c r="I253" s="2">
        <v>42733</v>
      </c>
      <c r="J253" s="13">
        <v>897</v>
      </c>
      <c r="K253" s="4" t="s">
        <v>0</v>
      </c>
      <c r="L253" s="1">
        <v>28000</v>
      </c>
      <c r="M253" s="1">
        <v>25116</v>
      </c>
    </row>
    <row r="254" spans="9:13" ht="12.75">
      <c r="I254" s="2">
        <v>42737</v>
      </c>
      <c r="J254" s="13">
        <v>852</v>
      </c>
      <c r="K254" s="4" t="s">
        <v>0</v>
      </c>
      <c r="L254" s="1">
        <v>240000</v>
      </c>
      <c r="M254" s="1">
        <v>204480</v>
      </c>
    </row>
    <row r="255" spans="9:13" ht="12.75">
      <c r="I255" s="2">
        <v>42737</v>
      </c>
      <c r="J255" s="13">
        <v>852</v>
      </c>
      <c r="K255" s="4" t="s">
        <v>0</v>
      </c>
      <c r="L255" s="1">
        <v>240000</v>
      </c>
      <c r="M255" s="1">
        <v>204480</v>
      </c>
    </row>
    <row r="256" spans="9:13" ht="12.75">
      <c r="I256" s="2">
        <v>42737</v>
      </c>
      <c r="J256" s="13">
        <v>852</v>
      </c>
      <c r="K256" s="4" t="s">
        <v>0</v>
      </c>
      <c r="L256" s="1">
        <v>220000</v>
      </c>
      <c r="M256" s="1">
        <v>187440</v>
      </c>
    </row>
    <row r="257" spans="9:13" ht="12.75">
      <c r="I257" s="2">
        <v>42739</v>
      </c>
      <c r="J257" s="13">
        <v>835</v>
      </c>
      <c r="K257" s="4" t="s">
        <v>0</v>
      </c>
      <c r="L257" s="1">
        <v>150000</v>
      </c>
      <c r="M257" s="1">
        <v>125250</v>
      </c>
    </row>
    <row r="258" spans="9:13" ht="12.75">
      <c r="I258" s="2">
        <v>42740</v>
      </c>
      <c r="J258" s="13">
        <v>775</v>
      </c>
      <c r="K258" s="4" t="s">
        <v>31</v>
      </c>
      <c r="L258" s="1">
        <v>260000</v>
      </c>
      <c r="M258" s="1">
        <v>201500</v>
      </c>
    </row>
    <row r="259" spans="9:13" ht="12.75">
      <c r="I259" s="2">
        <v>42740</v>
      </c>
      <c r="J259" s="13">
        <v>726</v>
      </c>
      <c r="K259" s="4" t="s">
        <v>31</v>
      </c>
      <c r="L259" s="1">
        <v>600000</v>
      </c>
      <c r="M259" s="1">
        <v>435600</v>
      </c>
    </row>
    <row r="260" spans="9:13" ht="12.75">
      <c r="I260" s="2">
        <v>42746</v>
      </c>
      <c r="J260" s="13">
        <v>805</v>
      </c>
      <c r="K260" s="4" t="s">
        <v>3</v>
      </c>
      <c r="L260" s="1">
        <v>351320</v>
      </c>
      <c r="M260" s="1">
        <v>282812.6</v>
      </c>
    </row>
    <row r="261" spans="9:13" ht="12.75">
      <c r="I261" s="2">
        <v>42747</v>
      </c>
      <c r="J261" s="13">
        <v>755</v>
      </c>
      <c r="K261" s="4" t="s">
        <v>36</v>
      </c>
      <c r="L261" s="1">
        <v>9750000</v>
      </c>
      <c r="M261" s="1">
        <v>7361250</v>
      </c>
    </row>
    <row r="262" spans="9:13" ht="12.75">
      <c r="I262" s="2">
        <v>42747</v>
      </c>
      <c r="J262" s="13">
        <v>765</v>
      </c>
      <c r="K262" s="4" t="s">
        <v>36</v>
      </c>
      <c r="L262" s="1">
        <v>2250000</v>
      </c>
      <c r="M262" s="1">
        <v>1721250</v>
      </c>
    </row>
    <row r="263" spans="9:13" ht="12.75">
      <c r="I263" s="2">
        <v>42748</v>
      </c>
      <c r="J263" s="13">
        <v>835</v>
      </c>
      <c r="K263" s="4" t="s">
        <v>0</v>
      </c>
      <c r="L263" s="1">
        <v>150000</v>
      </c>
      <c r="M263" s="1">
        <v>125250</v>
      </c>
    </row>
    <row r="264" spans="9:13" ht="12.75">
      <c r="I264" s="2">
        <v>42752</v>
      </c>
      <c r="J264" s="13">
        <v>750</v>
      </c>
      <c r="K264" s="4" t="s">
        <v>0</v>
      </c>
      <c r="L264" s="1">
        <v>504000</v>
      </c>
      <c r="M264" s="1">
        <v>378000</v>
      </c>
    </row>
    <row r="265" spans="9:13" ht="12.75">
      <c r="I265" s="2">
        <v>42752</v>
      </c>
      <c r="J265" s="13">
        <v>750</v>
      </c>
      <c r="K265" s="4" t="s">
        <v>0</v>
      </c>
      <c r="L265" s="1">
        <v>504000</v>
      </c>
      <c r="M265" s="1">
        <v>378000</v>
      </c>
    </row>
    <row r="266" spans="9:13" ht="12.75">
      <c r="I266" s="2">
        <v>42753</v>
      </c>
      <c r="J266" s="13">
        <v>760</v>
      </c>
      <c r="K266" s="4" t="s">
        <v>3</v>
      </c>
      <c r="L266" s="1">
        <v>713100</v>
      </c>
      <c r="M266" s="1">
        <v>541956</v>
      </c>
    </row>
    <row r="267" spans="9:13" ht="12.75">
      <c r="I267" s="2">
        <v>42754</v>
      </c>
      <c r="J267" s="13">
        <v>835</v>
      </c>
      <c r="K267" s="4" t="s">
        <v>0</v>
      </c>
      <c r="L267" s="1">
        <v>150000</v>
      </c>
      <c r="M267" s="1">
        <v>125250</v>
      </c>
    </row>
    <row r="268" spans="9:13" ht="12.75">
      <c r="I268" s="2">
        <v>42758</v>
      </c>
      <c r="J268" s="13">
        <v>726</v>
      </c>
      <c r="K268" s="4" t="s">
        <v>27</v>
      </c>
      <c r="L268" s="1">
        <v>3805000</v>
      </c>
      <c r="M268" s="1">
        <v>2762430</v>
      </c>
    </row>
    <row r="269" spans="9:13" ht="12.75">
      <c r="I269" s="2">
        <v>42758</v>
      </c>
      <c r="J269" s="13">
        <v>738</v>
      </c>
      <c r="K269" s="4" t="s">
        <v>27</v>
      </c>
      <c r="L269" s="1">
        <v>12695000</v>
      </c>
      <c r="M269" s="1">
        <v>9368910</v>
      </c>
    </row>
    <row r="270" spans="9:13" ht="12.75">
      <c r="I270" s="2">
        <v>42758</v>
      </c>
      <c r="J270" s="13">
        <v>726</v>
      </c>
      <c r="K270" s="4" t="s">
        <v>27</v>
      </c>
      <c r="L270" s="1">
        <v>1316000</v>
      </c>
      <c r="M270" s="1">
        <v>955416</v>
      </c>
    </row>
    <row r="271" spans="9:13" ht="12.75">
      <c r="I271" s="2">
        <v>42759</v>
      </c>
      <c r="J271" s="13">
        <v>745</v>
      </c>
      <c r="K271" s="4" t="s">
        <v>28</v>
      </c>
      <c r="L271" s="1">
        <v>3000000</v>
      </c>
      <c r="M271" s="1">
        <v>2235000</v>
      </c>
    </row>
    <row r="272" spans="9:13" ht="12.75">
      <c r="I272" s="2">
        <v>42761</v>
      </c>
      <c r="J272" s="13">
        <v>733</v>
      </c>
      <c r="K272" s="4" t="s">
        <v>3</v>
      </c>
      <c r="L272" s="1">
        <v>420000</v>
      </c>
      <c r="M272" s="1">
        <v>307860</v>
      </c>
    </row>
    <row r="273" spans="9:13" ht="12.75">
      <c r="I273" s="2">
        <v>42762</v>
      </c>
      <c r="J273" s="13">
        <v>835</v>
      </c>
      <c r="K273" s="4" t="s">
        <v>0</v>
      </c>
      <c r="L273" s="1">
        <v>150000</v>
      </c>
      <c r="M273" s="1">
        <v>125250</v>
      </c>
    </row>
    <row r="274" spans="9:13" ht="12.75">
      <c r="I274" s="2">
        <v>42762</v>
      </c>
      <c r="J274" s="13">
        <v>769</v>
      </c>
      <c r="K274" s="4" t="s">
        <v>0</v>
      </c>
      <c r="L274" s="1">
        <v>295000</v>
      </c>
      <c r="M274" s="1">
        <v>226855</v>
      </c>
    </row>
    <row r="275" spans="9:13" ht="12.75">
      <c r="I275" s="2">
        <v>42762</v>
      </c>
      <c r="J275" s="13">
        <v>750</v>
      </c>
      <c r="K275" s="4" t="s">
        <v>0</v>
      </c>
      <c r="L275" s="1">
        <v>504000</v>
      </c>
      <c r="M275" s="1">
        <v>378000</v>
      </c>
    </row>
    <row r="276" spans="9:13" ht="12.75">
      <c r="I276" s="2">
        <v>42762</v>
      </c>
      <c r="J276" s="13">
        <v>750</v>
      </c>
      <c r="K276" s="4" t="s">
        <v>0</v>
      </c>
      <c r="L276" s="1">
        <v>504000</v>
      </c>
      <c r="M276" s="1">
        <v>378000</v>
      </c>
    </row>
    <row r="277" spans="9:13" ht="12.75">
      <c r="I277" s="2">
        <v>42765</v>
      </c>
      <c r="J277" s="13">
        <v>779</v>
      </c>
      <c r="K277" s="4" t="s">
        <v>0</v>
      </c>
      <c r="L277" s="1">
        <v>201420</v>
      </c>
      <c r="M277" s="1">
        <v>156906.18</v>
      </c>
    </row>
    <row r="278" spans="9:13" ht="12.75">
      <c r="I278" s="2">
        <v>42765</v>
      </c>
      <c r="J278" s="13">
        <v>779</v>
      </c>
      <c r="K278" s="4" t="s">
        <v>0</v>
      </c>
      <c r="L278" s="1">
        <v>57900</v>
      </c>
      <c r="M278" s="1">
        <v>45104.1</v>
      </c>
    </row>
    <row r="279" spans="9:13" ht="12.75">
      <c r="I279" s="2">
        <v>42766</v>
      </c>
      <c r="J279" s="13">
        <v>881</v>
      </c>
      <c r="K279" s="4" t="s">
        <v>0</v>
      </c>
      <c r="L279" s="1">
        <v>28000</v>
      </c>
      <c r="M279" s="1">
        <v>24668</v>
      </c>
    </row>
    <row r="280" spans="9:13" ht="12.75">
      <c r="I280" s="2">
        <v>42766</v>
      </c>
      <c r="J280" s="13">
        <v>897</v>
      </c>
      <c r="K280" s="4" t="s">
        <v>0</v>
      </c>
      <c r="L280" s="1">
        <v>28000</v>
      </c>
      <c r="M280" s="1">
        <v>25116</v>
      </c>
    </row>
    <row r="281" spans="9:13" ht="12.75">
      <c r="I281" s="2">
        <v>42767</v>
      </c>
      <c r="J281" s="13">
        <v>755</v>
      </c>
      <c r="K281" s="4" t="s">
        <v>3</v>
      </c>
      <c r="L281" s="1">
        <v>413300</v>
      </c>
      <c r="M281" s="1">
        <v>312041.5</v>
      </c>
    </row>
    <row r="282" spans="9:13" ht="21">
      <c r="I282" s="2">
        <v>42772</v>
      </c>
      <c r="J282" s="13">
        <v>745</v>
      </c>
      <c r="K282" s="4" t="s">
        <v>34</v>
      </c>
      <c r="L282" s="1">
        <v>1000000</v>
      </c>
      <c r="M282" s="1">
        <v>745000</v>
      </c>
    </row>
    <row r="283" spans="9:13" ht="21">
      <c r="I283" s="2">
        <v>42772</v>
      </c>
      <c r="J283" s="13">
        <v>745</v>
      </c>
      <c r="K283" s="4" t="s">
        <v>34</v>
      </c>
      <c r="L283" s="1">
        <v>1000000</v>
      </c>
      <c r="M283" s="1">
        <v>745000</v>
      </c>
    </row>
    <row r="284" spans="9:13" ht="21">
      <c r="I284" s="2">
        <v>42772</v>
      </c>
      <c r="J284" s="13">
        <v>745</v>
      </c>
      <c r="K284" s="4" t="s">
        <v>34</v>
      </c>
      <c r="L284" s="1">
        <v>1000000</v>
      </c>
      <c r="M284" s="1">
        <v>745000</v>
      </c>
    </row>
    <row r="285" spans="9:13" ht="12.75">
      <c r="I285" s="2">
        <v>42774</v>
      </c>
      <c r="J285" s="13">
        <v>740</v>
      </c>
      <c r="K285" s="4" t="s">
        <v>7</v>
      </c>
      <c r="L285" s="1">
        <v>1750000</v>
      </c>
      <c r="M285" s="1">
        <v>1295000</v>
      </c>
    </row>
    <row r="286" spans="9:13" ht="12.75">
      <c r="I286" s="2">
        <v>42774</v>
      </c>
      <c r="J286" s="13">
        <v>738.9600095215425</v>
      </c>
      <c r="K286" s="4" t="s">
        <v>3</v>
      </c>
      <c r="L286" s="1">
        <v>504120</v>
      </c>
      <c r="M286" s="1">
        <v>372524.52</v>
      </c>
    </row>
    <row r="287" spans="9:13" ht="12.75">
      <c r="I287" s="2">
        <v>42776</v>
      </c>
      <c r="J287" s="13">
        <v>733</v>
      </c>
      <c r="K287" s="4" t="s">
        <v>3</v>
      </c>
      <c r="L287" s="1">
        <v>417680</v>
      </c>
      <c r="M287" s="1">
        <v>306159.44</v>
      </c>
    </row>
    <row r="288" spans="9:13" ht="12.75">
      <c r="I288" s="2">
        <v>42779</v>
      </c>
      <c r="J288" s="13">
        <v>738</v>
      </c>
      <c r="K288" s="4" t="s">
        <v>28</v>
      </c>
      <c r="L288" s="1">
        <v>12500000</v>
      </c>
      <c r="M288" s="1">
        <v>9225000</v>
      </c>
    </row>
    <row r="289" spans="9:13" ht="13.5" thickBot="1">
      <c r="I289" s="12">
        <v>42781</v>
      </c>
      <c r="J289" s="13">
        <v>769</v>
      </c>
      <c r="K289" s="5" t="s">
        <v>0</v>
      </c>
      <c r="L289" s="3">
        <v>340000</v>
      </c>
      <c r="M289" s="3">
        <v>261460</v>
      </c>
    </row>
    <row r="290" ht="12.75">
      <c r="L290">
        <f>SUM(L7:L289)</f>
        <v>517771330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Ezequiel</dc:creator>
  <cp:keywords/>
  <dc:description/>
  <cp:lastModifiedBy>Ezequiel</cp:lastModifiedBy>
  <dcterms:created xsi:type="dcterms:W3CDTF">2016-07-29T14:57:25Z</dcterms:created>
  <dcterms:modified xsi:type="dcterms:W3CDTF">2017-02-23T01:33:34Z</dcterms:modified>
  <cp:category/>
  <cp:version/>
  <cp:contentType/>
  <cp:contentStatus/>
</cp:coreProperties>
</file>