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4" windowWidth="14220" windowHeight="975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<sst xmlns="http://schemas.openxmlformats.org/spreadsheetml/2006/main" count="31" uniqueCount="27">
  <si>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JAPON</t>
  </si>
  <si>
    <t>CHILE</t>
  </si>
  <si>
    <t>Fecha</t>
  </si>
  <si>
    <t>u$s/tonelada</t>
  </si>
  <si>
    <t>Destino</t>
  </si>
  <si>
    <t>Kilogramos</t>
  </si>
  <si>
    <t>Dólares FOB</t>
  </si>
  <si>
    <t>Exportaciones argentinas declaradas de sorgo granífero a granel</t>
  </si>
  <si>
    <t>1007.90.00.100W</t>
  </si>
  <si>
    <t>SIM/Afip</t>
  </si>
  <si>
    <t>01/18/2016</t>
  </si>
  <si>
    <t>01/29/2016</t>
  </si>
  <si>
    <t>01/25/2016</t>
  </si>
  <si>
    <t>Período: 1 de enero a 6 de febrero de 2016</t>
  </si>
  <si>
    <t>Producto</t>
  </si>
  <si>
    <t>Precio ($/t)</t>
  </si>
  <si>
    <t>Puesto en</t>
  </si>
  <si>
    <t>PB (%)</t>
  </si>
  <si>
    <t>$/t de PB</t>
  </si>
  <si>
    <t>MS (%)</t>
  </si>
  <si>
    <t>$/t de MS</t>
  </si>
  <si>
    <t>TND (%)</t>
  </si>
  <si>
    <t>$/t de TND</t>
  </si>
  <si>
    <t>Maíz grano</t>
  </si>
  <si>
    <t>Sorgo grano</t>
  </si>
  <si>
    <t>Rosario</t>
  </si>
  <si>
    <t>Precios relativos según componentes promedio por producto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</si>
</sst>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 horizontal="right" wrapText="1"/>
    </xf>
    <xf numFmtId="14" fontId="0" fillId="2" borderId="0" xfId="0" applyNumberFormat="1" applyFill="1" applyAlignment="1">
      <alignment horizontal="center" wrapText="1"/>
    </xf>
    <xf numFmtId="0" fontId="0" fillId="2" borderId="1" xfId="0" applyFill="1" applyBorder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workbookViewId="0" topLeftCell="A1">
      <selection activeCell="J7" sqref="J7"/>
    </sheetView>
  </sheetViews>
  <sheetFormatPr defaultColWidth="11.421875" defaultRowHeight="12.75"/>
  <cols>
    <col min="4" max="4" width="11.57421875" style="6" customWidth="1"/>
  </cols>
  <sheetData>
    <row r="2" ht="12.75">
      <c r="B2" s="9" t="s">
        <v>7</v>
      </c>
    </row>
    <row r="3" spans="2:4" ht="12.75">
      <c r="B3" s="10" t="s">
        <v>8</v>
      </c>
      <c r="D3" s="6" t="s">
        <v>9</v>
      </c>
    </row>
    <row r="4" ht="12.75">
      <c r="B4" s="10" t="s">
        <v>13</v>
      </c>
    </row>
    <row r="6" spans="2:6" ht="12.75">
      <c r="B6" t="s">
        <v>2</v>
      </c>
      <c r="C6" t="s">
        <v>3</v>
      </c>
      <c r="D6" s="8" t="s">
        <v>4</v>
      </c>
      <c r="E6" t="s">
        <v>5</v>
      </c>
      <c r="F6" t="s">
        <v>6</v>
      </c>
    </row>
    <row r="7" spans="2:6" ht="12.75">
      <c r="B7" s="2" t="s">
        <v>10</v>
      </c>
      <c r="C7" s="7">
        <v>140</v>
      </c>
      <c r="D7" s="4" t="s">
        <v>1</v>
      </c>
      <c r="E7" s="1">
        <v>251980</v>
      </c>
      <c r="F7" s="1">
        <v>35277.2</v>
      </c>
    </row>
    <row r="8" spans="2:6" ht="12.75">
      <c r="B8" s="2" t="s">
        <v>11</v>
      </c>
      <c r="C8" s="7">
        <v>131</v>
      </c>
      <c r="D8" s="4" t="s">
        <v>0</v>
      </c>
      <c r="E8" s="1">
        <v>31200000</v>
      </c>
      <c r="F8" s="1">
        <v>4087200</v>
      </c>
    </row>
    <row r="9" spans="2:6" ht="12.75">
      <c r="B9" s="2" t="s">
        <v>11</v>
      </c>
      <c r="C9" s="7">
        <v>135</v>
      </c>
      <c r="D9" s="4" t="s">
        <v>0</v>
      </c>
      <c r="E9" s="1">
        <v>1800000</v>
      </c>
      <c r="F9" s="1">
        <v>243000</v>
      </c>
    </row>
    <row r="10" spans="2:6" ht="13.5" thickBot="1">
      <c r="B10" s="2" t="s">
        <v>12</v>
      </c>
      <c r="C10" s="7">
        <v>128</v>
      </c>
      <c r="D10" s="5" t="s">
        <v>0</v>
      </c>
      <c r="E10" s="3">
        <v>36600000</v>
      </c>
      <c r="F10" s="3">
        <v>4684800</v>
      </c>
    </row>
    <row r="11" spans="5:6" ht="12.75">
      <c r="E11">
        <f>SUM(E7:E10)</f>
        <v>69851980</v>
      </c>
      <c r="F11" s="11">
        <f>SUM(F7:F10)</f>
        <v>9050277.2</v>
      </c>
    </row>
    <row r="15" ht="12.75">
      <c r="B15" s="9" t="s">
        <v>26</v>
      </c>
    </row>
    <row r="16" spans="2:10" ht="12.75">
      <c r="B16" s="12" t="s">
        <v>14</v>
      </c>
      <c r="C16" s="13" t="s">
        <v>15</v>
      </c>
      <c r="D16" s="13" t="s">
        <v>16</v>
      </c>
      <c r="E16" s="13" t="s">
        <v>17</v>
      </c>
      <c r="F16" s="13" t="s">
        <v>18</v>
      </c>
      <c r="G16" s="13" t="s">
        <v>19</v>
      </c>
      <c r="H16" s="13" t="s">
        <v>20</v>
      </c>
      <c r="I16" s="13" t="s">
        <v>21</v>
      </c>
      <c r="J16" s="13" t="s">
        <v>22</v>
      </c>
    </row>
    <row r="17" spans="2:10" ht="12.75">
      <c r="B17" s="12" t="s">
        <v>23</v>
      </c>
      <c r="C17" s="14">
        <v>3400</v>
      </c>
      <c r="D17" s="14" t="s">
        <v>25</v>
      </c>
      <c r="E17" s="16">
        <v>8</v>
      </c>
      <c r="F17" s="15">
        <f>100*C17/E17</f>
        <v>42500</v>
      </c>
      <c r="G17" s="14">
        <v>86</v>
      </c>
      <c r="H17" s="15">
        <f>100*C17/G17</f>
        <v>3953.4883720930234</v>
      </c>
      <c r="I17" s="14">
        <v>89</v>
      </c>
      <c r="J17" s="15">
        <f>100*C17/I17</f>
        <v>3820.224719101124</v>
      </c>
    </row>
    <row r="18" spans="2:10" ht="12.75">
      <c r="B18" s="12" t="s">
        <v>24</v>
      </c>
      <c r="C18" s="14">
        <v>1890</v>
      </c>
      <c r="D18" s="14" t="s">
        <v>25</v>
      </c>
      <c r="E18" s="14">
        <v>8.2</v>
      </c>
      <c r="F18" s="15">
        <f>100*C18/E18</f>
        <v>23048.78048780488</v>
      </c>
      <c r="G18" s="14">
        <v>90</v>
      </c>
      <c r="H18" s="15">
        <f>100*C18/G18</f>
        <v>2100</v>
      </c>
      <c r="I18" s="14">
        <v>78</v>
      </c>
      <c r="J18" s="15">
        <f>100*C18/I18</f>
        <v>2423.076923076923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2015-12-19T15:48:22Z</dcterms:created>
  <dcterms:modified xsi:type="dcterms:W3CDTF">2016-02-07T20:35:28Z</dcterms:modified>
  <cp:category/>
  <cp:version/>
  <cp:contentType/>
  <cp:contentStatus/>
</cp:coreProperties>
</file>